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VYMENA\MATEJIK\Sablony ZPF 2022\Formulare - internet\"/>
    </mc:Choice>
  </mc:AlternateContent>
  <xr:revisionPtr revIDLastSave="0" documentId="13_ncr:1_{CA96CC93-2EE8-4339-8B93-FD5334B9B7A2}" xr6:coauthVersionLast="47" xr6:coauthVersionMax="47" xr10:uidLastSave="{00000000-0000-0000-0000-000000000000}"/>
  <bookViews>
    <workbookView xWindow="22932" yWindow="-108" windowWidth="23256" windowHeight="12720" xr2:uid="{00000000-000D-0000-FFFF-FFFF00000000}"/>
  </bookViews>
  <sheets>
    <sheet name="Výpočet odvodů od 1.7.2024" sheetId="43" r:id="rId1"/>
    <sheet name="Faktory ŽP+vyhl 48-2021 Sb." sheetId="46" r:id="rId2"/>
    <sheet name="Mapovací tabulka" sheetId="45" r:id="rId3"/>
    <sheet name="-" sheetId="42" r:id="rId4"/>
  </sheets>
  <definedNames>
    <definedName name="bpej_all">'Mapovací tabulka'!$A:$D</definedName>
    <definedName name="bpej_cena">'Mapovací tabulka'!$D:$D,'Mapovací tabulka'!$A:$A</definedName>
    <definedName name="bpej_trida">'Mapovací tabulka'!$A:$B</definedName>
    <definedName name="c_6700" localSheetId="3">'-'!#REF!</definedName>
    <definedName name="eko_faktory">'Mapovací tabulka'!$F:$H</definedName>
    <definedName name="koef_cena">'Mapovací tabulka'!$C:$D</definedName>
    <definedName name="Koeficienty">'Faktory ŽP+vyhl 48-2021 Sb.'!$A$22:$B$26</definedName>
    <definedName name="MapovaciTabulka">'Mapovací tabulka'!$A:$D</definedName>
    <definedName name="trida_koef">'Mapovací tabulka'!$B:$C</definedName>
    <definedName name="Trida1">'Mapovací tabulka'!$B:$B</definedName>
    <definedName name="Tridy_ochrany">'Mapovací tabulka'!$A:$B</definedName>
    <definedName name="viiv">'Mapovací tabulka'!$F:$S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43" l="1"/>
  <c r="L14" i="43"/>
  <c r="L15" i="43"/>
  <c r="G14" i="43"/>
  <c r="J14" i="43"/>
  <c r="H14" i="43"/>
  <c r="I14" i="43" s="1"/>
  <c r="G15" i="43"/>
  <c r="J15" i="43"/>
  <c r="H15" i="43"/>
  <c r="I15" i="43" s="1"/>
  <c r="G16" i="43"/>
  <c r="J16" i="43"/>
  <c r="L16" i="43"/>
  <c r="H16" i="43"/>
  <c r="I16" i="43" s="1"/>
  <c r="G17" i="43"/>
  <c r="J17" i="43"/>
  <c r="L17" i="43"/>
  <c r="H17" i="43"/>
  <c r="I17" i="43" s="1"/>
  <c r="G18" i="43"/>
  <c r="J18" i="43"/>
  <c r="L18" i="43"/>
  <c r="H18" i="43"/>
  <c r="I18" i="43" s="1"/>
  <c r="G19" i="43"/>
  <c r="J19" i="43"/>
  <c r="L19" i="43"/>
  <c r="H19" i="43"/>
  <c r="I19" i="43" s="1"/>
  <c r="G20" i="43"/>
  <c r="J20" i="43"/>
  <c r="L20" i="43"/>
  <c r="H20" i="43"/>
  <c r="I20" i="43" s="1"/>
  <c r="G21" i="43"/>
  <c r="J21" i="43"/>
  <c r="L21" i="43"/>
  <c r="H21" i="43"/>
  <c r="I21" i="43" s="1"/>
  <c r="G22" i="43"/>
  <c r="J22" i="43"/>
  <c r="L22" i="43"/>
  <c r="H22" i="43"/>
  <c r="I22" i="43" s="1"/>
  <c r="G23" i="43"/>
  <c r="J23" i="43"/>
  <c r="L23" i="43"/>
  <c r="H23" i="43"/>
  <c r="I23" i="43" s="1"/>
  <c r="G24" i="43"/>
  <c r="J24" i="43"/>
  <c r="L24" i="43"/>
  <c r="H24" i="43"/>
  <c r="I24" i="43" s="1"/>
  <c r="G25" i="43"/>
  <c r="J25" i="43"/>
  <c r="L25" i="43"/>
  <c r="H25" i="43"/>
  <c r="I25" i="43" s="1"/>
  <c r="G26" i="43"/>
  <c r="J26" i="43"/>
  <c r="L26" i="43"/>
  <c r="H26" i="43"/>
  <c r="I26" i="43" s="1"/>
  <c r="G27" i="43"/>
  <c r="J27" i="43"/>
  <c r="L27" i="43"/>
  <c r="H27" i="43"/>
  <c r="I27" i="43" s="1"/>
  <c r="G28" i="43"/>
  <c r="J28" i="43"/>
  <c r="L28" i="43"/>
  <c r="H28" i="43"/>
  <c r="I28" i="43" s="1"/>
  <c r="G29" i="43"/>
  <c r="J29" i="43"/>
  <c r="L29" i="43"/>
  <c r="H29" i="43"/>
  <c r="I29" i="43" s="1"/>
  <c r="N14" i="43" l="1"/>
  <c r="N21" i="43"/>
  <c r="O21" i="43" s="1"/>
  <c r="P21" i="43" s="1"/>
  <c r="O14" i="43"/>
  <c r="N29" i="43"/>
  <c r="O29" i="43" s="1"/>
  <c r="P29" i="43" s="1"/>
  <c r="N24" i="43"/>
  <c r="O24" i="43" s="1"/>
  <c r="P24" i="43" s="1"/>
  <c r="N26" i="43"/>
  <c r="O26" i="43" s="1"/>
  <c r="P26" i="43" s="1"/>
  <c r="N20" i="43"/>
  <c r="O20" i="43" s="1"/>
  <c r="P20" i="43" s="1"/>
  <c r="N27" i="43"/>
  <c r="O27" i="43" s="1"/>
  <c r="P27" i="43" s="1"/>
  <c r="N22" i="43"/>
  <c r="O22" i="43" s="1"/>
  <c r="P22" i="43" s="1"/>
  <c r="N28" i="43"/>
  <c r="O28" i="43" s="1"/>
  <c r="P28" i="43" s="1"/>
  <c r="N25" i="43"/>
  <c r="O25" i="43" s="1"/>
  <c r="P25" i="43" s="1"/>
  <c r="N23" i="43"/>
  <c r="O23" i="43" s="1"/>
  <c r="P23" i="43" s="1"/>
  <c r="N17" i="43"/>
  <c r="O17" i="43" s="1"/>
  <c r="P17" i="43" s="1"/>
  <c r="N16" i="43"/>
  <c r="O16" i="43" s="1"/>
  <c r="P16" i="43" s="1"/>
  <c r="N15" i="43"/>
  <c r="O15" i="43" s="1"/>
  <c r="P15" i="43" s="1"/>
  <c r="N18" i="43"/>
  <c r="O18" i="43" s="1"/>
  <c r="P18" i="43" s="1"/>
  <c r="N19" i="43"/>
  <c r="O19" i="43" s="1"/>
  <c r="P19" i="43" s="1"/>
  <c r="P14" i="43" l="1"/>
  <c r="P30" i="43" s="1"/>
  <c r="O30" i="43"/>
</calcChain>
</file>

<file path=xl/sharedStrings.xml><?xml version="1.0" encoding="utf-8"?>
<sst xmlns="http://schemas.openxmlformats.org/spreadsheetml/2006/main" count="8059" uniqueCount="4243">
  <si>
    <t>Stavba-akce:</t>
  </si>
  <si>
    <t>Místo stavby:</t>
  </si>
  <si>
    <t>Obec:</t>
  </si>
  <si>
    <t>Údaje o odnímaném pozemku</t>
  </si>
  <si>
    <t>sl. 7</t>
  </si>
  <si>
    <t>Kat.území</t>
  </si>
  <si>
    <t xml:space="preserve">Výpočet odvodů za odnětí ze ZPF </t>
  </si>
  <si>
    <t>sl. 6</t>
  </si>
  <si>
    <t>sl. 5</t>
  </si>
  <si>
    <t>sl. 4</t>
  </si>
  <si>
    <t>sl. 3</t>
  </si>
  <si>
    <t>sl. 2</t>
  </si>
  <si>
    <t>sl. 1</t>
  </si>
  <si>
    <t>Kč/rok</t>
  </si>
  <si>
    <t>sl. 8</t>
  </si>
  <si>
    <t>sl. 9</t>
  </si>
  <si>
    <t>sl. 13</t>
  </si>
  <si>
    <t>sl. 14</t>
  </si>
  <si>
    <t>sl. 15</t>
  </si>
  <si>
    <t>Část obce</t>
  </si>
  <si>
    <t>Celkové odnětí ze ZPF</t>
  </si>
  <si>
    <t>Stávající druh pozemku</t>
  </si>
  <si>
    <t>Parcelní číslo dle KN</t>
  </si>
  <si>
    <t>Kód BPEJ příslušející k uvedené výměře a pozemku</t>
  </si>
  <si>
    <t xml:space="preserve">Zákl. cena pozemku dle příl. č. 4 vyhl. č. 441/2013 Sb. </t>
  </si>
  <si>
    <t>Skupina faktorů</t>
  </si>
  <si>
    <t>Trvalé odnětí</t>
  </si>
  <si>
    <t>Dočasné odnětí</t>
  </si>
  <si>
    <t>C</t>
  </si>
  <si>
    <t>ÚMP ÚP</t>
  </si>
  <si>
    <t>Skupina
faktorů</t>
  </si>
  <si>
    <t>Charakteristika faktorů životního prostředí negativně ovlivněného odnětím půdy ze zemědělského půdního fondu</t>
  </si>
  <si>
    <t>Ekologická váha vlivu</t>
  </si>
  <si>
    <t>A</t>
  </si>
  <si>
    <t>NP I. zóna; NPR; NPP</t>
  </si>
  <si>
    <t>NP II. zóna; CHKO I. zóna;  PR; PP</t>
  </si>
  <si>
    <t>NP III. zóna; CHKO II. zóna; CHOPAV; ÚSES</t>
  </si>
  <si>
    <t>Ochranná pásma národních parků, chráněné krajinné oblasti – III. zóna nebo významné krajinné prvky</t>
  </si>
  <si>
    <t>OPNP; CHKO III. zóna; VKP</t>
  </si>
  <si>
    <t>B</t>
  </si>
  <si>
    <t>Chráněné oblasti přirozené akumulace podzemních a povrchových vod, ochranná pásma vodních zdrojů II. stupně, ochranná pásma I. stupně přírodních léčivých zdrojů nebo ochranná pásma I. stupně zdrojů přírodních minerálních vod</t>
  </si>
  <si>
    <t>CHOPAV; OPVZ II.st.; OPPLZ I.st.; OPZMV I.st.</t>
  </si>
  <si>
    <t>D</t>
  </si>
  <si>
    <t>Chráněná ložisková území</t>
  </si>
  <si>
    <t>CHLÚ</t>
  </si>
  <si>
    <t>Území mimo plochy určené územně plánovací dokumentací k zástavbě nebo pro jiné urbanistické funkce</t>
  </si>
  <si>
    <r>
      <t>Výměra celého pozemku v ZPF  v m</t>
    </r>
    <r>
      <rPr>
        <vertAlign val="superscript"/>
        <sz val="10"/>
        <rFont val="Arial"/>
        <family val="2"/>
        <charset val="238"/>
      </rPr>
      <t>2</t>
    </r>
  </si>
  <si>
    <r>
      <t>Výměra odnímaného pozemku ze ZPF  v m</t>
    </r>
    <r>
      <rPr>
        <vertAlign val="superscript"/>
        <sz val="10"/>
        <rFont val="Arial"/>
        <family val="2"/>
        <charset val="238"/>
      </rPr>
      <t>2</t>
    </r>
  </si>
  <si>
    <t>Zkráceně</t>
  </si>
  <si>
    <t>Třída ochrany</t>
  </si>
  <si>
    <t>Faktory životního prostředí, které budou negativně ovlivněny odnětím půdy a ekologické váhy těchto vlivů (sl. 7, 8 a 9):</t>
  </si>
  <si>
    <t>Tabulka č. 1</t>
  </si>
  <si>
    <t xml:space="preserve"> </t>
  </si>
  <si>
    <t>I. třída ochrany</t>
  </si>
  <si>
    <t>BPEJ</t>
  </si>
  <si>
    <t>00100   00300   05600   06000   08000   08500   10100   10300   11000</t>
  </si>
  <si>
    <t>11010   11100   11110   11112   15600   16000   16100   18000   18500</t>
  </si>
  <si>
    <t>20100   20200   20300   20900   20910   21000   21010   21100   21110</t>
  </si>
  <si>
    <t>25600   26000   28000   28500   30100   30200   30300   30900   30910</t>
  </si>
  <si>
    <t>31000   31100   35600   36000   38000   38500   40100   40110   40200</t>
  </si>
  <si>
    <t>40210   40300   40900   40910   41000   41010   41100   41110   45600</t>
  </si>
  <si>
    <t>45800   46000   46100   46200   48000   48500   48510   50900   50910</t>
  </si>
  <si>
    <t>51000   51010   51100   51110   51200   51400   55600   56000   56100</t>
  </si>
  <si>
    <t>58000   58500   58510   61200   61400   65600   66000   66100   68000</t>
  </si>
  <si>
    <t>68500   68510   70800   71100   71200   72801   72811   72901   72911</t>
  </si>
  <si>
    <t>73001   73011   75600   78000   78500   78510   83401   83421   83501</t>
  </si>
  <si>
    <t>83521   85600   88000   93601   93621   95600   98000   98500   98510</t>
  </si>
  <si>
    <t>Tabulka č. 2</t>
  </si>
  <si>
    <t>II. třída ochrany</t>
  </si>
  <si>
    <t>00110   00112   00501   00600   00610   00800   00810   01500   01510</t>
  </si>
  <si>
    <t>05700   05800   06100   06200   08510   08512   10110   10112   10501</t>
  </si>
  <si>
    <t>10600   10800   10810   11200   11202   11210   11300   11310   11400</t>
  </si>
  <si>
    <t>11410   11500   11510   15700   15800   16200   18510   18512   20110</t>
  </si>
  <si>
    <t>20112   20210   20212   20501   20600   20800   20810   21200   21210</t>
  </si>
  <si>
    <t>21400   21410   21500   21510   24200   24210   25700   25800   26100</t>
  </si>
  <si>
    <t>26200   28510   28512   30110   30112   30210   30212   30501   30600</t>
  </si>
  <si>
    <t>30800   30810   31010   31110   31200   31210   31400   31500   31510</t>
  </si>
  <si>
    <t>34200   34210   35700   35800   36100   36200   38510   38512   40112</t>
  </si>
  <si>
    <t>40212   40600   40610   40800   40810   40812   41200   41202   41210</t>
  </si>
  <si>
    <t>41400   41410   41500   41510   41901   41911   42801   44200   44210</t>
  </si>
  <si>
    <t>45700   45900   48100   48512   50800   50810   50812   51202   51210</t>
  </si>
  <si>
    <t>51212   51300   51310   51410   51500   51502   51510   51512   52501</t>
  </si>
  <si>
    <t>52511   52801   52811   52901   52911   53001   53301   54200   54210</t>
  </si>
  <si>
    <t>54300   54310   55700   55800   55900   56200   58100   58201   58211</t>
  </si>
  <si>
    <t>58512   58540   58542   58550   58552   58600   58610   58612   60800</t>
  </si>
  <si>
    <t>60810   61202   61210   61212   61300   61310   61410   61500   61510</t>
  </si>
  <si>
    <t>62210   62801   62811   62901   62911   64200   64210   64300   64310</t>
  </si>
  <si>
    <t>65700   65800   66200   68410   68512   68540   68542   68550   68552</t>
  </si>
  <si>
    <t>70810   71110   71202   71210   71240   71300   71310   71400   71410</t>
  </si>
  <si>
    <t>71500   71502   71510   71901   71911   72210   72501   72511   72601</t>
  </si>
  <si>
    <t>72611   72701   72804   72904   73101   73201   73211   73301   73311</t>
  </si>
  <si>
    <t>74200   74210   74300   74310   74400   74410   74600   75500   75700</t>
  </si>
  <si>
    <t>75800   77900   78512   78540   78542   78550   82210   83404   83431</t>
  </si>
  <si>
    <t>83504   83531   85500   85800   87900   88201   88500   88510   88512</t>
  </si>
  <si>
    <t xml:space="preserve">93604   93631   95500   95800   98201   98512                   </t>
  </si>
  <si>
    <t>Tabulka č. 3</t>
  </si>
  <si>
    <t>III. třída ochrany</t>
  </si>
  <si>
    <t>00511   00602   00612   00700   00710   00750   00850   01300   01310</t>
  </si>
  <si>
    <t>01512   01901   05900   08100   08540   08542   08550   08552   08600</t>
  </si>
  <si>
    <t>08610   08612   10511   10602   10610   10612   10700   10710   10750</t>
  </si>
  <si>
    <t>10850   11212   11213   11240   11242   11250   11252   11440   11512</t>
  </si>
  <si>
    <t>11540   11550   11811   11901   12501   12601   12801   12811   12901</t>
  </si>
  <si>
    <t>13301   13304   13314   15001   15004   15011   15900   16300   16401</t>
  </si>
  <si>
    <t>18100   18201   18540   18542   18550   18552   18600   18610   18612</t>
  </si>
  <si>
    <t>20511   20602   20610   20612   20700   20710   20850   21202   21212</t>
  </si>
  <si>
    <t>21213   21240   21250   21300   21310   21440   21450   21512   21602</t>
  </si>
  <si>
    <t>21811   21901   21911   22411   22501   22511   22601   22611   22801</t>
  </si>
  <si>
    <t>22804   22811   22901   22911   23001   23301   23304   23311   24300</t>
  </si>
  <si>
    <t>24310   24400   24410   24501   24511   24600   24602   24610   24612</t>
  </si>
  <si>
    <t>24700   24702   24710   24712   25001   25900   26300   26401   28100</t>
  </si>
  <si>
    <t>28201   28211   28540   28542   28550   28552   28600   28610   28612</t>
  </si>
  <si>
    <t>30511   30602   30610   30612   30700   30710   30850   31202   31212</t>
  </si>
  <si>
    <t>31213   31240   31250   31300   31310   31410   31512   31602   31901</t>
  </si>
  <si>
    <t>31911   32501   32511   32601   32611   32801   32804   32811   32901</t>
  </si>
  <si>
    <t>32911   33001   33301   33304   33311   34300   34310   34400   34501</t>
  </si>
  <si>
    <t>34511   34600   34602   34610   34700   35001   35011   35201   35211</t>
  </si>
  <si>
    <t>35900   38100   38201   38211   38540   38542   38550   38552   38600</t>
  </si>
  <si>
    <t>38610   38612   40602   40612   40640   40650   40700   40710   40840</t>
  </si>
  <si>
    <t>40842   40850   40852   41212   41213   41240   41242   41250   41252</t>
  </si>
  <si>
    <t>41300   41310   41440   41450   41512   41513   41540   41550   41552</t>
  </si>
  <si>
    <t>41602   41904   41941   42411   42501   42511   42601   42611   42804</t>
  </si>
  <si>
    <t>42811   42901   42911   43001   43301   43304   43311   44240   44250</t>
  </si>
  <si>
    <t>44300   44310   44340   44350   44400   44410   44501   44511   44600</t>
  </si>
  <si>
    <t>44602   44610   44700   44702   44710   45001   45011   45201   45211</t>
  </si>
  <si>
    <t>45301   46401   46411   48201   48211   48540   48542   48550   48552</t>
  </si>
  <si>
    <t>48600   48610   48612   48650   50840   50842   50850   50852   51213</t>
  </si>
  <si>
    <t>51240   51242   51250   51252   51313   51440   51450   51513   51540</t>
  </si>
  <si>
    <t>51550   51552   51811   51901   51911   51941   51951   52001   52210</t>
  </si>
  <si>
    <t>52411   52504   52514   52541   52551   52601   52611   52804   52851</t>
  </si>
  <si>
    <t>52904   52914   53011   53041   53101   53201   53304   53311   53341</t>
  </si>
  <si>
    <t>53351   54240   54250   54400   54410   54501   54511   54600   54602</t>
  </si>
  <si>
    <t>54610   54700   54702   54710   55001   55011   55201   55301   56401</t>
  </si>
  <si>
    <t>56411   57900   58204   58214   58301   58410   58640   58642   58650</t>
  </si>
  <si>
    <t>58652   60812   60840   60842   60850   60852   61213   61240   61242</t>
  </si>
  <si>
    <t>61250   61252   61313   61440   61450   61512   61513   61540   61542</t>
  </si>
  <si>
    <t>61550   61552   61602   62001   62212   62411   62441   62451   62601</t>
  </si>
  <si>
    <t>62611   62701   62711   62804   62904   63101   63201   63211   64240</t>
  </si>
  <si>
    <t>64250   64340   64350   64400   64410   64440   64501   64511   64600</t>
  </si>
  <si>
    <t>64602   64610   64700   64702   64710   65001   65011   65500   65900</t>
  </si>
  <si>
    <t>66401   66411   67900   68100   68201   68204   68211   68301   68412</t>
  </si>
  <si>
    <t>68600   68610   68612   68640   68642   68650   70812   70840   70842</t>
  </si>
  <si>
    <t>70850   70852   71212   71242   71250   71252   71313   71440   71450</t>
  </si>
  <si>
    <t>71512   71602   71610   71904   72212   72411   72504   72514   72604</t>
  </si>
  <si>
    <t>72704   72711   72814   72914   73004   73014   73104   73111   73204</t>
  </si>
  <si>
    <t>73304   73314   74240   74250   74340   74350   74501   74511   74602</t>
  </si>
  <si>
    <t>74610   74612   74700   74702   74710   75001   75011   75201   76401</t>
  </si>
  <si>
    <t>76411   78100   78201   78211   78410   78412   78552   78600   78610</t>
  </si>
  <si>
    <t>78612   82212   83424   83524   85001   85011   85201   85700   85900</t>
  </si>
  <si>
    <t>86401   86411   88100   88204   88211   88214   88410   88412   88540</t>
  </si>
  <si>
    <t>88542   88550   88552   88600   88610   88612   88640   88642   88650</t>
  </si>
  <si>
    <t>88652   93624   95001   95011   95700   96401   96411   97900   98100</t>
  </si>
  <si>
    <t>98204   98211   98301   98311   98410   98412   98540   98542   98550</t>
  </si>
  <si>
    <t xml:space="preserve">98552   98600   98610   98612   98640   98650                  </t>
  </si>
  <si>
    <t>Tabulka č. 4</t>
  </si>
  <si>
    <t>IV. třída ochrany</t>
  </si>
  <si>
    <t>00401   00411   00640   00650   00740   00840   01313   01513   01540</t>
  </si>
  <si>
    <t>01542   01550   01552   01811   01814   01841   01851   01904   01911</t>
  </si>
  <si>
    <t>01914   01941   01944   01951   02001   02004   02011   02014   02041</t>
  </si>
  <si>
    <t>02051   02110   02112   02210   02212   02242   02252   02310   02312</t>
  </si>
  <si>
    <t>02342   02352   02411   02414   02441   02451   02901   02904   02911</t>
  </si>
  <si>
    <t>02914   02941   02951   03201   03204   03221   03231   05500   06300</t>
  </si>
  <si>
    <t>06401   06411   06501   06511   07900   08201   08204   08211   08214</t>
  </si>
  <si>
    <t>08241   08251   08254   08301   08304   08311   08314   08341   08351</t>
  </si>
  <si>
    <t>08410   08412   08442   08452   08640   08642   08650   08652   08701</t>
  </si>
  <si>
    <t xml:space="preserve">08711   08817   10401   10411   10640   10650   10740   10840   11313 </t>
  </si>
  <si>
    <t>11513   11542   11552   11814   11841   11844   11904   11911   11914</t>
  </si>
  <si>
    <t>11941   11951   12001   12011   12110   12210   12212   12242   12252</t>
  </si>
  <si>
    <t>12310   12312   12342   12352   12504   12511   12514   12541   12544</t>
  </si>
  <si>
    <t>12604   12611   12614   12641   12651   12701   12711   12741   12751</t>
  </si>
  <si>
    <t>12804   12814   12841   12851   12904   12911   12914   12941   12951</t>
  </si>
  <si>
    <t>13001   13011   13041   13051   13101   13201   13204   13311   13341</t>
  </si>
  <si>
    <t>13351   14911   14951   15014   15041   15111   15301   15311   15341</t>
  </si>
  <si>
    <t>15351   15411   15500   16411   16501   16511   17001   17900   18204</t>
  </si>
  <si>
    <t>18211   18214   18241   18251   18301   18311   18410   18412   18442</t>
  </si>
  <si>
    <t>18452   18640   18642   18650   18652   18701   18711   18817   20401</t>
  </si>
  <si>
    <t>20640   20650   20740   20750   20840   21242   21252   21313   21513</t>
  </si>
  <si>
    <t>21540   21542   21550   21552   21700   21720   21730   21814   21841</t>
  </si>
  <si>
    <t>21904   21914   21941   21951   22001   22004   22011   22014   22041</t>
  </si>
  <si>
    <t>22051   22110   22210   22212   22310   22312   22342   22352   22414</t>
  </si>
  <si>
    <t>22441   22451   22504   22514   22541   22551   22604   22614   22641</t>
  </si>
  <si>
    <t>22651   22814   22841   22851   22904   22914   22941   22951   23004</t>
  </si>
  <si>
    <t>23011   23041   23051   23101   23111   23201   23204   23231   23314</t>
  </si>
  <si>
    <t>23341   23351   24240   24250   24340   24350   24440   24450   24541</t>
  </si>
  <si>
    <t>24551   24613   24642   24652   24713   24742   24752   24811   24814</t>
  </si>
  <si>
    <t>24841   25004   25011   25014   25041   25051   25111   25141   25151</t>
  </si>
  <si>
    <t>25201   25211   25241   25251   25301   25303   25311   25341   25411</t>
  </si>
  <si>
    <t>25500   26411   26501   26511   27900   28204   28214   28241   28251</t>
  </si>
  <si>
    <t>28301   28304   28311   28314   28341   28351   28410   28412   28442</t>
  </si>
  <si>
    <t>28452   28640   28642   28650   28652   28701   28711   28817   30401</t>
  </si>
  <si>
    <t>30411   30640   30650   30740   30750   30840   31242   31252   31313</t>
  </si>
  <si>
    <t>31440   31450   31513   31540   31542   31550   31552   31700   31710</t>
  </si>
  <si>
    <t>31811   31814   31904   31914   31941   31951   32001   32004   32011</t>
  </si>
  <si>
    <t>32014   32041   32051   32110   32210   32212   32242   32252   32310</t>
  </si>
  <si>
    <t>32312   32411   32414   32441   32451   32504   32514   32541   32551</t>
  </si>
  <si>
    <t>32604   32614   32641   32644   32651   32654   32701   32704   32711</t>
  </si>
  <si>
    <t>32714   32741   32751   32814   32841   32851   32904   32914   32941</t>
  </si>
  <si>
    <t xml:space="preserve">32951   33004   33011   33041   33051   33101   33111   33201   33204 </t>
  </si>
  <si>
    <t xml:space="preserve">33221   33231   33241   33251   33314   33341   33351   34240   34250 </t>
  </si>
  <si>
    <t xml:space="preserve">34340   34350   34410   34440   34450   34541   34551   34612   34613 </t>
  </si>
  <si>
    <t xml:space="preserve">34642   34652   34702   34710   34712   34742   34752   34811   34814 </t>
  </si>
  <si>
    <t xml:space="preserve">34841   34851   34911   34951   35004   35014   35041   35051   35111 </t>
  </si>
  <si>
    <t xml:space="preserve">35141   35241   35301   35303   35311   35313   35341   35411   35500 </t>
  </si>
  <si>
    <t xml:space="preserve">36300   36401   36411   36501   36511   37900   38204   38214   38241 </t>
  </si>
  <si>
    <t xml:space="preserve">38251   38301   38304   38311   38314   38341   38351   38410   38412 </t>
  </si>
  <si>
    <t xml:space="preserve">38442   38452   38640   38642   38650   38652   38701   38711   38817 </t>
  </si>
  <si>
    <t xml:space="preserve">40740   40750   41313   41542   41811   41841   41851   41914   41951 </t>
  </si>
  <si>
    <t xml:space="preserve">42001   42004   42011   42041   42051   42110   42210   42212   42242 </t>
  </si>
  <si>
    <t xml:space="preserve">42252   42310   42312   42414   42441   42451   42504   42514   42541 </t>
  </si>
  <si>
    <t xml:space="preserve">42551   42604   42614   42641   42651   42701   42711   42814   42841 </t>
  </si>
  <si>
    <t xml:space="preserve">42851   42904   42914   42941   42951   43004   43011   43041   43051 </t>
  </si>
  <si>
    <t xml:space="preserve">43101   43111   43201   43204   43211   43241   43251   43314   43341 </t>
  </si>
  <si>
    <t xml:space="preserve">43351   44440   44450   44541   44551   44612   44613   44642   44652 </t>
  </si>
  <si>
    <t xml:space="preserve">44712   44811   44911   45004   45051   45111   45241   45303   45311 </t>
  </si>
  <si>
    <t xml:space="preserve">45341   45411   45441   45500   46300   46501   46511   47900   48204 </t>
  </si>
  <si>
    <t xml:space="preserve">48214   48241   48251   48301   48304   48311   48410   48412   48640 </t>
  </si>
  <si>
    <t xml:space="preserve">48642   48652   48701   48711   51542   51543   51602   51700   51710 </t>
  </si>
  <si>
    <t xml:space="preserve">51814   51841   51851   51904   51914   51944   51954   52004   52011 </t>
  </si>
  <si>
    <t xml:space="preserve">52041   52051   52110   52212   52310   52312   52342   52352   52414 </t>
  </si>
  <si>
    <t xml:space="preserve">52441   52451   52544   52554   52604   52614   52641   52651   52701 </t>
  </si>
  <si>
    <t xml:space="preserve">52711   52741   52751   52814   52841   52844   52854   52941   52951 </t>
  </si>
  <si>
    <t xml:space="preserve">53004   53014   53051   53111   53204   53211   53241   53251   53314 </t>
  </si>
  <si>
    <t xml:space="preserve">53344   53354   54340   54350   54440   54450   54541   54551   54612 </t>
  </si>
  <si>
    <t xml:space="preserve">54613   54642   54652   54712   54742   54752   54811   54841   54851 </t>
  </si>
  <si>
    <t>54911   55004   55041   55051   55111   55211   55241   55251   55303</t>
  </si>
  <si>
    <t>55311   55411   55500   56300   58241   58251   58304   58311   58341</t>
  </si>
  <si>
    <t>58351   58412   58701   58817   61543   61553   61700   61710   62004</t>
  </si>
  <si>
    <t>62021   62031   62041   62051   62110   62112   62113   62242   62310</t>
  </si>
  <si>
    <t>62342   62352   62414   62604   62614   62641   62651   62704   62714</t>
  </si>
  <si>
    <t>62741   62751   62814   62841   62851   62914   62941   62951   63111</t>
  </si>
  <si>
    <t>63204   63241   63251   64450   64541   64551   64612   64613   64642</t>
  </si>
  <si>
    <t>64652   64712   64713   64742   64752   64811   64841   64851   64911</t>
  </si>
  <si>
    <t>65004   65041   65051   65111   65113   65201   65211   65241   65251</t>
  </si>
  <si>
    <t>66300   68214   68241   68251   68304   68311   68341   68351   68442</t>
  </si>
  <si>
    <t>68652   68701   68817   71213   71513   71540   71542   71543   71550</t>
  </si>
  <si>
    <t>71552   71553   71700   71710   71811   71841   71914   71941   71951</t>
  </si>
  <si>
    <t>72001   72004   72021   72031   72041   72110   72112   72213   72242</t>
  </si>
  <si>
    <t>72310   72342   72352   72414   72441   72451   72541   72551   72614</t>
  </si>
  <si>
    <t>72641   72651   72714   72841   72851   72941   72951   73041   73051</t>
  </si>
  <si>
    <t>73114   73341   73351   74440   74450   74541   74551   74613   74642</t>
  </si>
  <si>
    <t>74652   74712   74811   74911   75004   75014   75111   75211   75241</t>
  </si>
  <si>
    <t>75301   75311   75341   75900   77001   78204   78214   78241   78251</t>
  </si>
  <si>
    <t>78301   78304   78311   78341   78442   78640   78642   78650   78652</t>
  </si>
  <si>
    <t>78817   81811   82001   82004   82021   82031   82041   82110   82112</t>
  </si>
  <si>
    <t>82213   82242   83434   83441   83451   83534   83541   83551   84811</t>
  </si>
  <si>
    <t>84911   85004   85014   85041   85051   85111   85211   85301   85311</t>
  </si>
  <si>
    <t>85411   87001   88241   88244   88251   88301   88304   88311   88314</t>
  </si>
  <si>
    <t>88341   88351   88413   88442   88452   88701   88711   88817   91811</t>
  </si>
  <si>
    <t>93641   93651   95004   95014   95041   95051   95900   97001   98214</t>
  </si>
  <si>
    <t>98241   98251   98304   98314   98341   98351   98413   98442   98452</t>
  </si>
  <si>
    <t xml:space="preserve">98642   98652   98701   98711   98817   98847                  </t>
  </si>
  <si>
    <t>Tabulka č. 5</t>
  </si>
  <si>
    <t>V. třída ochrany</t>
  </si>
  <si>
    <t>01543   01553   01844   01854   01954   02044   02054   02113   02142</t>
  </si>
  <si>
    <t>02143   02152   02153   02213   02243   02253   02313   02343   02353</t>
  </si>
  <si>
    <t>02444   02454   02944   02954   03224   03234   03241   03244   03251</t>
  </si>
  <si>
    <t>03254   03715   03716   03745   03746   03755   03756   03815   03816</t>
  </si>
  <si>
    <t>03845   03846   03855   03856   03909   03919   03929   03939   03949</t>
  </si>
  <si>
    <t>03969   04067   04068   04077   04078   04089   04099   04167   04168</t>
  </si>
  <si>
    <t>04177   04178   04189   04199   06601   06701   06811   06841   06901</t>
  </si>
  <si>
    <t>07001   07101   07201   07311   07313   07341   07343   07411   07413</t>
  </si>
  <si>
    <t>07441   07443   07541   07543   07641   07643   07769   07789   07869</t>
  </si>
  <si>
    <t>07889   08244   08344   08354   08413   08443   08453   08703   08713</t>
  </si>
  <si>
    <t>08741   08751   08818   08847   08848   08857   08858   08911   08913</t>
  </si>
  <si>
    <t>11450   11543   11553   11851   11854   11944   11954   12004   12014</t>
  </si>
  <si>
    <t>12041   12044   12051   12054   12112   12113   12142   12143   12152</t>
  </si>
  <si>
    <t>12153   12213   12243   12253   12313   12343   12353   12551   12554</t>
  </si>
  <si>
    <t>12644   12654   12704   12714   12744   12754   12844   12854   12944</t>
  </si>
  <si>
    <t>12954   13004   13014   13044   13054   13104   13111   13114   13121</t>
  </si>
  <si>
    <t>13124   13134   13141   13144   13151   13154   13221   13224   13231</t>
  </si>
  <si>
    <t>13234   13241   13244   13251   13254   13344   13354   13715   13716</t>
  </si>
  <si>
    <t>13745   13746   13755   13756   13815   13816   13845   13846   13855</t>
  </si>
  <si>
    <t>13856   13909   13919   13929   13939   13949   13959   13969   14067</t>
  </si>
  <si>
    <t>14068   14077   14078   14089   14099   14167   14168   14177   14178</t>
  </si>
  <si>
    <t>14189   14199   14941   15044   15051   15054   15113   15141   15151</t>
  </si>
  <si>
    <t>15303   15313   15343   15353   15441   15451   16601   16701   16811</t>
  </si>
  <si>
    <t xml:space="preserve">16841   16901   17101   17201   17311   17313   17341   17343   17411 </t>
  </si>
  <si>
    <t>17413   17441   17443   17541   17543   17641   17643   17769   17789</t>
  </si>
  <si>
    <t>17869   17889   18244   18254   18304   18314   18341   18344   18351</t>
  </si>
  <si>
    <t xml:space="preserve">18354   18413   18443   18453   18703   18713   18741   18751   18818 </t>
  </si>
  <si>
    <t xml:space="preserve">18847   18848   18857   18858   18911   18913   21543   21553   21844 </t>
  </si>
  <si>
    <t xml:space="preserve">21851   21854   21944   21954   22044   22054   22112   22113   22142 </t>
  </si>
  <si>
    <t xml:space="preserve">22143   22152   22153   22213   22242   22243   22252   22253   22313 </t>
  </si>
  <si>
    <t xml:space="preserve">22343   22353   22444   22454   22544   22554   22644   22654   22844 </t>
  </si>
  <si>
    <t xml:space="preserve">22854   22944   22954   23014   23044   23054   23104   23114   23141 </t>
  </si>
  <si>
    <t xml:space="preserve">23144   23151   23154   23221   23224   23234   23241   23244   23251 </t>
  </si>
  <si>
    <t xml:space="preserve">23254   23344   23354   23715   23716   23745   23746   23755   23756 </t>
  </si>
  <si>
    <t xml:space="preserve">23815   23816   23845   23846   23855   23856   23909   23919   23929 </t>
  </si>
  <si>
    <t xml:space="preserve">23939   23949   23959   24067   24068   24077   24078   24089   24099 </t>
  </si>
  <si>
    <t xml:space="preserve">24167   24168   24177   24178   24189   24199   24643   24653   24743 </t>
  </si>
  <si>
    <t xml:space="preserve">24753   24844   24851   24854   25044   25054   25113   25313   25343 </t>
  </si>
  <si>
    <t xml:space="preserve">25351   25353   25441   25451   26601   26701   26811   26841   26901 </t>
  </si>
  <si>
    <t xml:space="preserve">27001   27101   27201   27311   27313   27341   27343   27411   27413 </t>
  </si>
  <si>
    <t xml:space="preserve">27441   27443   27541   27543   27641   27643   27769   27789   27869 </t>
  </si>
  <si>
    <t xml:space="preserve">27889   28244   28254   28344   28354   28413   28443   28453   28703 </t>
  </si>
  <si>
    <t xml:space="preserve">28713   28741   28751   28818   28847   28848   28857   28858   28911 </t>
  </si>
  <si>
    <t xml:space="preserve">28913   31543   31553   31841   31844   31851   31854   31944   31954 </t>
  </si>
  <si>
    <t xml:space="preserve">32044   32054   32112   32113   32142   32143   32152   32153   32213 </t>
  </si>
  <si>
    <t xml:space="preserve">32243   32253   32313   32342   32343   32352   32353   32444   32454 </t>
  </si>
  <si>
    <t xml:space="preserve">32544   32554   32744   32754   32844   32854   32944   32954   33014 </t>
  </si>
  <si>
    <t xml:space="preserve">33044   33054   33104   33114   33141   33144   33151   33154   33224 </t>
  </si>
  <si>
    <t xml:space="preserve">33234   33244   33254   33344   33354   33715   33716   33745   33746 </t>
  </si>
  <si>
    <t xml:space="preserve">33755   33756   33815   33816   33845   33846   33855   33856   33909 </t>
  </si>
  <si>
    <t xml:space="preserve">33919   33929   33939   33949   34067   34068   34077   34078   34089 </t>
  </si>
  <si>
    <t xml:space="preserve">34099   34167   34168   34177   34178   34189   34199   34643   34653 </t>
  </si>
  <si>
    <t xml:space="preserve">34713   34743   34753   34844   34854   34941   35044   35054   35113 </t>
  </si>
  <si>
    <t xml:space="preserve">35151   35251   35343   35351   35353   35441   35451   36601   36701 </t>
  </si>
  <si>
    <t>36811   36841   36901   37001   37101   37201   37311   37313   37341</t>
  </si>
  <si>
    <t>37343   37411   37413   37441   37443   37541   37543   37641   37643</t>
  </si>
  <si>
    <t>37769   37789   37869   37889   38244   38254   38344   38354   38413</t>
  </si>
  <si>
    <t>38443   38453   38703   38713   38741   38751   38818   38847   38848</t>
  </si>
  <si>
    <t>38857   38858   38911   38913   41543   41553   41814   41844   41854</t>
  </si>
  <si>
    <t>41944   41954   42014   42044   42054   42112   42113   42142   42143</t>
  </si>
  <si>
    <t>42152   42153   42213   42243   42253   42313   42342   42343   42352</t>
  </si>
  <si>
    <t>42353   42444   42454   42544   42554   42644   42654   42704   42714</t>
  </si>
  <si>
    <t>42741   42744   42751   42754   42844   42854   42944   42954   43014</t>
  </si>
  <si>
    <t>43044   43054   43104   43114   43141   43144   43151   43154   43214</t>
  </si>
  <si>
    <t>43244   43254   43344   43354   43715   43716   43745   43746   43755</t>
  </si>
  <si>
    <t>43756   43815   43816   43845   43846   43855   43856   43909   43919</t>
  </si>
  <si>
    <t>43929   43939   43949   43959   44067   44068   44077   44078   44089</t>
  </si>
  <si>
    <t>44099   44167   44168   44177   44178   44189   44199   44643   44653</t>
  </si>
  <si>
    <t>44713   44742   44743   44752   44753   44814   44841   44844   44851</t>
  </si>
  <si>
    <t>44854   44941   44951   45014   45041   45044   45054   45113   45141</t>
  </si>
  <si>
    <t>45151   45251   45313   45343   45351   45353   45451   46601   46701</t>
  </si>
  <si>
    <t>46811   46841   46901   47001   47101   47201   47311   47313   47341</t>
  </si>
  <si>
    <t>47343   47411   47413   47441   47443   47541   47543   47641   47643</t>
  </si>
  <si>
    <t>47769   47789   47869   47889   48244   48254   48314   48341   48344</t>
  </si>
  <si>
    <t>48351   48354   48413   48442   48443   48452   48453   48703   48713</t>
  </si>
  <si>
    <t>48741   48751   48817   48818   48847   48848   48857   48858   48911</t>
  </si>
  <si>
    <t>48913   51553   51844   51854   52014   52044   52054   52112   52113</t>
  </si>
  <si>
    <t>52142   52143   52152   52153   52213   52242   52243   52252   52253</t>
  </si>
  <si>
    <t>52313   52343   52353   52444   52454   52644   52654   52704   52714</t>
  </si>
  <si>
    <t>52744   52754   52944   52954   53044   53054   53104   53114   53141</t>
  </si>
  <si>
    <t>53144   53151   53154   53214   53244   53254   53715   53716   53745</t>
  </si>
  <si>
    <t>53746   53755   53756   53815   53816   53845   53846   53855   53856</t>
  </si>
  <si>
    <t>53909   53919   53929   53939   53949   53959   53969   54067   54068</t>
  </si>
  <si>
    <t>54077   54078   54089   54099   54167   54168   54177   54178   54189</t>
  </si>
  <si>
    <t xml:space="preserve">54199   54643   54653   54713   54743   54753   54814   54844   54854   </t>
  </si>
  <si>
    <t xml:space="preserve">54941   54951   55014   55044   55054   55113   55141   55151   55313   </t>
  </si>
  <si>
    <t xml:space="preserve">55341   55343   55351   55353   55441   55451   56501   56511   56601   </t>
  </si>
  <si>
    <t xml:space="preserve">56701   56811   56841   56901   57001   57101   57201   57311   57313   </t>
  </si>
  <si>
    <t xml:space="preserve">57341   57343   57411   57413   57441   57443   57541   57543   57641   </t>
  </si>
  <si>
    <t xml:space="preserve">57643   57769   57789   57869   57889   58244   58254   58314   58344   </t>
  </si>
  <si>
    <t xml:space="preserve">58354   58413   58442   58443   58452   58453   58703   58711   58713   </t>
  </si>
  <si>
    <t xml:space="preserve">58741   58751   58818   58847   58848   58857   58858   58911   58913   </t>
  </si>
  <si>
    <t xml:space="preserve">62024   62034   62044   62054   62142   62143   62152   62153   62213   </t>
  </si>
  <si>
    <t xml:space="preserve">62243   62252   62253   62312   62313   62343   62353   62444   62454   </t>
  </si>
  <si>
    <t xml:space="preserve">62644   62654   62744   62754   62844   62854   62944   62954   63104   </t>
  </si>
  <si>
    <t xml:space="preserve">63114   63141   63144   63151   63154   63214   63244   63254   63715   </t>
  </si>
  <si>
    <t xml:space="preserve">63716   63745   63746   63755   63756   63815   63816   63845   63846   </t>
  </si>
  <si>
    <t xml:space="preserve">63855   63856   63909   63919   63929   63939   64067   64068   64077   </t>
  </si>
  <si>
    <t xml:space="preserve">64078   64089   64099   64167   64168   64177   64178   64189   64199   </t>
  </si>
  <si>
    <t xml:space="preserve">64643   64653   64743   64753   64814   64844   64854   64941   64951   </t>
  </si>
  <si>
    <t xml:space="preserve">65014   65044   65054   65141   65151   66501   66511   66601   66701   </t>
  </si>
  <si>
    <t xml:space="preserve">66811   66841   66901   67001   67101   67201   67311   67313   67341   </t>
  </si>
  <si>
    <t xml:space="preserve">67343   67411   67413   67441   67443   67541   67543   67641   67643   </t>
  </si>
  <si>
    <t xml:space="preserve">67769   67789   67869   67889   68244   68254   68314   68344   68354   </t>
  </si>
  <si>
    <t xml:space="preserve">68413   68443   68452   68453   68703   68711   68713   68741   68751   </t>
  </si>
  <si>
    <t xml:space="preserve">68818   68847   68848   68857   68858   68911   68913   71814   71844   </t>
  </si>
  <si>
    <t xml:space="preserve">71851   71854   71944   71954   72024   72034   72044   72051   72054   </t>
  </si>
  <si>
    <t xml:space="preserve">72113   72142   72143   72152   72153   72243   72252   72253   72312   </t>
  </si>
  <si>
    <t xml:space="preserve">72313   72343   72353   72444   72454   72544   72554   72644   72654   </t>
  </si>
  <si>
    <t xml:space="preserve">72741   72744   72751   72754   72844   72854   72944   72954   73044   </t>
  </si>
  <si>
    <t>73054   73141   73144   73151   73154   73214   73241   73244   73251</t>
  </si>
  <si>
    <t>73254   73344   73354   73715   73716   73745   73746   73755   73756</t>
  </si>
  <si>
    <t>73815   73816   73845   73846   73855   73856   73909   73919   73929</t>
  </si>
  <si>
    <t xml:space="preserve">73939   73949   73959   73969   74067   74068   74077   74078   74089 </t>
  </si>
  <si>
    <t>74099   74167   74168   74177   74178   74189   74199   74643   74653</t>
  </si>
  <si>
    <t>74713   74742   74743   74752   74753   74814   74841   74844   74851</t>
  </si>
  <si>
    <t>74854   74941   74951   75041   75044   75051   75054   75113   75141</t>
  </si>
  <si>
    <t>75151   75251   75303   75313   75343   75351   75353   75411   75441</t>
  </si>
  <si>
    <t>75451   76501   76511   76601   76701   76811   76841   76901   77101</t>
  </si>
  <si>
    <t>77201   77311   77313   77341   77343   77411   77413   77441   77443</t>
  </si>
  <si>
    <t>77541   77543   77641   77643   77769   77789   77869   77889   78244</t>
  </si>
  <si>
    <t>78254   78314   78344   78351   78354   78413   78443   78452   78453</t>
  </si>
  <si>
    <t>78701   78703   78711   78713   78741   78751   78818   78847   78848</t>
  </si>
  <si>
    <t>78857   78858   78911   78913   81814   81841   81844   81851   81854</t>
  </si>
  <si>
    <t>82024   82034   82044   82051   82054   82113   82142   82143   82152</t>
  </si>
  <si>
    <t>82153   82243   82252   82253   83444   83454   83544   83554   83715</t>
  </si>
  <si>
    <t>83716   83745   83746   83755   83756   83815   83816   83845   83846</t>
  </si>
  <si>
    <t>83855   83856   83909   83919   83929   83939   83949   83959   83969</t>
  </si>
  <si>
    <t>84067   84068   84077   84078   84089   84099   84167   84168   84177</t>
  </si>
  <si>
    <t>84178   84189   84199   84814   84841   84844   84851   84854   84941</t>
  </si>
  <si>
    <t>84951   85044   85054   85113   85141   85151   85241   85251   85303</t>
  </si>
  <si>
    <t>85313   85341   85343   85351   85353   85441   85451   86501   86511</t>
  </si>
  <si>
    <t>86601   86701   86811   86841   86901   87101   87201   87311   87313</t>
  </si>
  <si>
    <t>87341   87343   87411   87413   87441   87443   87541   87543   87641</t>
  </si>
  <si>
    <t>87643   87769   87789   87869   87889   88254   88344   88354   88443</t>
  </si>
  <si>
    <t>88453   88703   88713   88741   88751   88818   88847   88848   88857</t>
  </si>
  <si>
    <t>88858   88911   88913   91814   91841   91844   91851   91854   93634</t>
  </si>
  <si>
    <t>93644   93654   93715   93716   93745   93746   93755   93756   93909</t>
  </si>
  <si>
    <t>93919   93929   93939   93949   93959   93969   94067   94068   94077</t>
  </si>
  <si>
    <t>94078   94089   94099   94167   94168   94177   94178   94189   94199</t>
  </si>
  <si>
    <t>95044   95054   96501   96511   96601   96701   96811   96841   96901</t>
  </si>
  <si>
    <t>97101   97201   97311   97313   97341   97343   97411   97413   97441</t>
  </si>
  <si>
    <t>97443   97541   97543   97641   97643   97769   97789   97869   97889</t>
  </si>
  <si>
    <t>98244   98254   98344   98354   98443   98453   98703   98713   98741</t>
  </si>
  <si>
    <t>Třídy ochrany</t>
  </si>
  <si>
    <t xml:space="preserve">98751   98818   98848   98857   98858   98911   98913       </t>
  </si>
  <si>
    <t>Koeficient od 1.7.2024</t>
  </si>
  <si>
    <t>Základní ceny zemědělských pozemků podle bonitovaných půdně ekologických jednotek</t>
  </si>
  <si>
    <t>I--------I--------I--I--------I--------I--I--------I--------I--I--------I--------I</t>
  </si>
  <si>
    <t>I 00100  I 16,77  I  I 01904  I  7,40  I  I 02901  I  8,18  I  I 04167  I  1,17  I</t>
  </si>
  <si>
    <t>I 00110  I 14,94  I  I 01911  I  9,95  I  I 02904  I  5,06  I  I 04168  I  1,17  I</t>
  </si>
  <si>
    <t>I 00112  I 12,88  I  I 01914  I  6,50  I  I 02911  I  7,11  I  I 04177  I  1,18  I</t>
  </si>
  <si>
    <t>I 00300  I 18,10  I  I 01941  I  6,96  I  I 02914  I  4,00  I  I 04178  I  1,17  I</t>
  </si>
  <si>
    <t>I 00401  I  7,32  I  I 01944  I  3,99  I  I 02941  I  4,39  I  I 04189  I  1,16  I</t>
  </si>
  <si>
    <t>I 00411  I  6,44  I  I 01951  I  8,47  I  I 02944  I  2,19  I  I 04199  I  1,17  I</t>
  </si>
  <si>
    <t>I 00501  I  9,18  I  I 01954  I  5,06  I  I 02951  I  5,25  I  I 05500  I  8,40  I</t>
  </si>
  <si>
    <t>I 00511  I  7,50  I  I 02001  I  8,17  I  I 02954  I  2,62  I  I 05600  I 14,95  I</t>
  </si>
  <si>
    <t>I 00600  I 12,79  I  I 02004  I  5,76  I  I 03201  I  6,46  I  I 05700  I 13,82  I</t>
  </si>
  <si>
    <t>I 00602  I 11,38  I  I 02011  I  7,34  I  I 03204  I  3,10  I  I 05800  I 12,29  I</t>
  </si>
  <si>
    <t>I 00610  I 11,73  I  I 02014  I  4,74  I  I 03221  I  4,55  I  I 05900  I  9,73  I</t>
  </si>
  <si>
    <t>I 00612  I  9,68  I  I 02041  I  5,47  I  I 03224  I  2,28  I  I 06000  I 17,37  I</t>
  </si>
  <si>
    <t>I 00640  I  8,90  I  I 02044  I  2,86  I  I 03231  I  5,33  I  I 06100  I 15,06  I</t>
  </si>
  <si>
    <t>I 00650  I  9,83  I  I 02051  I  6,26  I  I 03234  I  2,44  I  I 06200  I 13,73  I</t>
  </si>
  <si>
    <t>I 00700  I 14,10  I  I 02054  I  3,65  I  I 03241  I  2,82  I  I 06300  I  4,75  I</t>
  </si>
  <si>
    <t>I 00710  I 12,55  I  I 02110  I  5,41  I  I 03244  I  1,66  I  I 06401  I  5,66  I</t>
  </si>
  <si>
    <t>I 00740  I  9,46  I  I 02112  I  4,73  I  I 03251  I  3,75  I  I 06411  I  5,07  I</t>
  </si>
  <si>
    <t>I 00750  I 10,37  I  I 02113  I  4,26  I  I 03254  I  1,96  I  I 06501  I  2,78  I</t>
  </si>
  <si>
    <t>I 00800  I 13,59  I  I 02142  I  3,25  I  I 03715  I  1,89  I  I 06511  I  2,68  I</t>
  </si>
  <si>
    <t>I 00810  I 11,80  I  I 02143  I  2,68  I  I 03716  I  1,56  I  I 06601  I  1,48  I</t>
  </si>
  <si>
    <t>I 00840  I  8,42  I  I 02152  I  3,95  I  I 03745  I  1,41  I  I 06701  I  1,48  I</t>
  </si>
  <si>
    <t>I 00850  I 10,08  I  I 02153  I  3,48  I  I 03746  I  1,20  I  I 06811  I  1,47  I</t>
  </si>
  <si>
    <t>I 01300  I 11,27  I  I 02210  I  6,53  I  I 03755  I  1,65  I  I 06841  I  1,40  I</t>
  </si>
  <si>
    <t>I 01310  I 10,20  I  I 02212  I  5,82  I  I 03756  I  1,32  I  I 06901  I  1,76  I</t>
  </si>
  <si>
    <t>I 01313  I  8,29  I  I 02213  I  5,14  I  I 03815  I  2,02  I  I 07001  I  4,99  I</t>
  </si>
  <si>
    <t>I 01500  I 11,35  I  I 02242  I  4,10  I  I 03816  I  1,67  I  I 07101  I  4,13  I</t>
  </si>
  <si>
    <t>I 01510  I 10,28  I  I 02243  I  3,71  I  I 03845  I  1,51  I  I 07201  I  1,79  I</t>
  </si>
  <si>
    <t>I 01512  I  8,91  I  I 02252  I  4,73  I  I 03846  I  1,25  I  I 07311  I  1,30  I</t>
  </si>
  <si>
    <t>I 01513  I  8,37  I  I 02253  I  4,34  I  I 03855  I  1,76  I  I 07313  I  1,28  I</t>
  </si>
  <si>
    <t>I 01540  I  9,07  I  I 02310  I  6,16  I  I 03856  I  1,40  I  I 07341  I  1,26  I</t>
  </si>
  <si>
    <t>I 01542  I  7,70  I  I 02312  I  5,30  I  I 03909  I  1,18  I  I 07343  I  1,25  I</t>
  </si>
  <si>
    <t>I 01543  I  7,16  I  I 02313  I  4,98  I  I 03919  I  1,18  I  I 07411  I  1,30  I</t>
  </si>
  <si>
    <t>I 01550  I  9,28  I  I 02342  I  3,92  I  I 03929  I  1,17  I  I 07413  I  1,28  I</t>
  </si>
  <si>
    <t>I 01552  I  7,91  I  I 02343  I  3,39  I  I 03939  I  1,18  I  I 07441  I  1,26  I</t>
  </si>
  <si>
    <t>I 01553  I  7,37  I  I 02352  I  4,14  I  I 03949  I  1,17  I  I 07443  I  1,25  I</t>
  </si>
  <si>
    <t>I 01811  I  8,61  I  I 02353  I  3,60  I  I 03969  I  1,16  I  I 07541  I  1,40  I</t>
  </si>
  <si>
    <t>I 01814  I  4,82  I  I 02411  I  7,65  I  I 04067  I  1,17  I  I 07543  I  1,39  I</t>
  </si>
  <si>
    <t>I 01841  I  5,94  I  I 02414  I  4,10  I  I 04068  I  1,17  I  I 07641  I  1,40  I</t>
  </si>
  <si>
    <t>I 01844  I  3,61  I  I 02441  I  4,69  I  I 04077  I  1,18  I  I 07643  I  1,39  I</t>
  </si>
  <si>
    <t>I 01851  I  6,15  I  I 02444  I  2,28  I  I 04078  I  1,17  I  I 07769  I  1,16  I</t>
  </si>
  <si>
    <t>I 01854  I  3,82  I  I 02451  I  5,91  I  I 04089  I  1,16  I  I 07789  I  1,15  I</t>
  </si>
  <si>
    <t>I 01901  I 10,92  I  I 02454  I  2,83  I  I 04099  I  1,17  I  I 07869  I  1,16  I</t>
  </si>
  <si>
    <t>I 07889  I  1,15  I  I 08713  I  4,57  I  I 11242  I  8,21  I  I 12113  I  2,76  I</t>
  </si>
  <si>
    <t>I 07900  I  7,76  I  I 08741  I  4,31  I  I 11250  I  9,79  I  I 12142  I  2,39  I</t>
  </si>
  <si>
    <t>I 08000  I 11,47  I  I 08751  I  4,52  I  I 11252  I  8,42  I  I 12143  I  2,21  I</t>
  </si>
  <si>
    <t>I 08100  I 10,09  I  I 08817  I  1,93  I  I 11300  I 10,94  I  I 12152  I  2,64  I</t>
  </si>
  <si>
    <t>I 08201  I  8,19  I  I 08818  I  1,63  I  I 11310  I  9,76  I  I 12153  I  2,36  I</t>
  </si>
  <si>
    <t>I 08204  I  5,85  I  I 08847  I  1,15  I  I 11313  I  6,88  I  I 12210  I  4,97  I</t>
  </si>
  <si>
    <t>I 08211  I  7,12  I  I 08848  I  1,15  I  I 11400  I 12,87  I  I 12212  I  3,88  I</t>
  </si>
  <si>
    <t>I 08214  I  4,79  I  I 08857  I  1,15  I  I 11410  I 11,99  I  I 12213  I  3,44  I</t>
  </si>
  <si>
    <t>I 08241  I  5,91  I  I 08858  I  1,15  I  I 11440  I  9,75  I  I 12242  I  2,78  I</t>
  </si>
  <si>
    <t>I 08244  I  3,58  I  I 08911  I  2,43  I  I 11450  I 10,31  I  I 12243  I  2,55  I</t>
  </si>
  <si>
    <t>I 08251  I  6,12  I  I 08913  I  1,49  I  I 11500  I 10,70  I  I 12252  I  3,14  I</t>
  </si>
  <si>
    <t>I 08254  I  3,79  I  I 10100  I 14,57  I  I 11510  I  9,63  I  I 12253  I  2,72  I</t>
  </si>
  <si>
    <t>I 08301  I  7,69  I  I 10110  I 13,46  I  I 11512  I  8,27  I  I 12310  I  5,05  I</t>
  </si>
  <si>
    <t>I 08304  I  5,36  I  I 10112  I 11,03  I  I 11513  I  7,73  I  I 12312  I  4,07  I</t>
  </si>
  <si>
    <t>I 08311  I  6,62  I  I 10300  I 15,07  I  I 11540  I  8,42  I  I 12313  I  3,68  I</t>
  </si>
  <si>
    <t>I 08314  I  4,29  I  I 10401  I  6,03  I  I 11542  I  7,06  I  I 12342  I  3,28  I</t>
  </si>
  <si>
    <t>I 08341  I  5,41  I  I 10411  I  5,17  I  I 11543  I  6,52  I  I 12343  I  2,74  I</t>
  </si>
  <si>
    <t>I 08344  I  3,08  I  I 10501  I  7,82  I  I 11550  I  8,63  I  I 12352  I  3,49  I</t>
  </si>
  <si>
    <t>I 08351  I  5,62  I  I 10511  I  6,11  I  I 11552  I  7,27  I  I 12353  I  2,95  I</t>
  </si>
  <si>
    <t>I 08354  I  3,29  I  I 10600  I 11,60  I  I 11553  I  6,73  I  I 12501  I  9,56  I</t>
  </si>
  <si>
    <t>I 08410  I  6,76  I  I 10602  I  9,73  I  I 11811  I  8,13  I  I 12504  I  6,09  I</t>
  </si>
  <si>
    <t>I 08412  I  5,40  I  I 10610  I  9,93  I  I 11814  I  5,49  I  I 12511  I  7,89  I</t>
  </si>
  <si>
    <t>I 08413  I  4,86  I  I 10612  I  8,29  I  I 11841  I  6,57  I  I 12514  I  5,02  I</t>
  </si>
  <si>
    <t>I 08442  I  4,19  I  I 10640  I  7,93  I  I 11844  I  3,91  I  I 12541  I  6,24  I</t>
  </si>
  <si>
    <t>I 08443  I  3,65  I  I 10650  I  8,47  I  I 11851  I  7,11  I  I 12544  I  3,38  I</t>
  </si>
  <si>
    <t>I 08452  I  4,40  I  I 10700  I 10,21  I  I 11854  I  4,22  I  I 12551  I  6,74  I</t>
  </si>
  <si>
    <t>I 08453  I  3,86  I  I 10710  I  8,99  I  I 11901  I  9,85  I  I 12554  I  3,68  I</t>
  </si>
  <si>
    <t>I 08500  I 12,79  I  I 10740  I  6,85  I  I 11904  I  6,39  I  I 12601  I  7,55  I</t>
  </si>
  <si>
    <t>I 08510  I 11,72  I  I 10750  I  7,30  I  I 11911  I  8,79  I  I 12604  I  4,49  I</t>
  </si>
  <si>
    <t>I 08512  I 10,40  I  I 10800  I 11,26  I  I 11914  I  5,22  I  I 12611  I  6,42  I</t>
  </si>
  <si>
    <t>I 08540  I 10,35  I  I 10810  I  9,68  I  I 11941  I  6,29  I  I 12614  I  3,44  I</t>
  </si>
  <si>
    <t>I 08542  I  9,14  I  I 10840  I  7,30  I  I 11944  I  3,30  I  I 12641  I  4,66  I</t>
  </si>
  <si>
    <t>I 08550  I 10,25  I  I 10850  I  7,85  I  I 11951  I  6,94  I  I 12644  I  2,31  I</t>
  </si>
  <si>
    <t>I 08552  I  9,36  I  I 11000  I 14,73  I  I 11954  I  3,83  I  I 12651  I  5,20  I</t>
  </si>
  <si>
    <t>I 08600  I 12,14  I  I 11010  I 13,42  I  I 12001  I  7,12  I  I 12654  I  2,52  I</t>
  </si>
  <si>
    <t>I 08610  I 11,07  I  I 11100  I 12,69  I  I 12004  I  4,49  I  I 12701  I  6,93  I</t>
  </si>
  <si>
    <t>I 08612  I  9,75  I  I 11110  I 11,09  I  I 12011  I  6,14  I  I 12704  I  4,60  I</t>
  </si>
  <si>
    <t>I 08640  I  9,65  I  I 11112  I  9,43  I  I 12014  I  3,43  I  I 12711  I  5,86  I</t>
  </si>
  <si>
    <t>I 08642  I  8,49  I  I 11200  I 11,86  I  I 12041  I  4,57  I  I 12714  I  3,53  I</t>
  </si>
  <si>
    <t>I 08650  I  9,60  I  I 11202  I 10,49  I  I 12044  I  2,40  I  I 12741  I  4,65  I</t>
  </si>
  <si>
    <t>I 08652  I  8,70  I  I 11210  I 10,79  I  I 12051  I  5,13  I  I 12744  I  2,32  I</t>
  </si>
  <si>
    <t>I 08701  I  6,59  I  I 11212  I  9,42  I  I 12054  I  2,63  I  I 12751  I  4,86  I</t>
  </si>
  <si>
    <t>I 08703  I  5,64  I  I 11213  I  8,88  I  I 12110  I  4,03  I  I 12754  I  2,53  I</t>
  </si>
  <si>
    <t>I 08711  I  5,52  I  I 11240  I  9,58  I  I 12112  I  3,20  I  I 12801  I  9,00  I</t>
  </si>
  <si>
    <t>I 12804  I  5,56  I  I 13301  I  8,53  I  I 15011  I  6,24  I  I 17341  I  1,25  I</t>
  </si>
  <si>
    <t>I 12811  I  7,38  I  I 13304  I  5,41  I  I 15014  I  3,46  I  I 17343  I  1,25  I</t>
  </si>
  <si>
    <t>I 12814  I  4,54  I  I 13311  I  7,13  I  I 15041  I  4,59  I  I 17411  I  1,28  I</t>
  </si>
  <si>
    <t>I 12841  I  5,52  I  I 13314  I  4,27  I  I 15044  I  2,64  I  I 17413  I  1,26  I</t>
  </si>
  <si>
    <t>I 12844  I  2,74  I  I 13341  I  5,40  I  I 15051  I  5,13  I  I 17441  I  1,25  I</t>
  </si>
  <si>
    <t>I 12851  I  6,09  I  I 13344  I  3,05  I  I 15054  I  2,82  I  I 17443  I  1,25  I</t>
  </si>
  <si>
    <t>I 12854  I  3,13  I  I 13351  I  5,78  I  I 15111  I  4,86  I  I 17541  I  1,39  I</t>
  </si>
  <si>
    <t>I 12901  I  7,55  I  I 13354  I  3,25  I  I 15113  I  3,40  I  I 17543  I  1,38  I</t>
  </si>
  <si>
    <t>I 12904  I  4,57  I  I 13715  I  1,76  I  I 15141  I  3,24  I  I 17641  I  1,39  I</t>
  </si>
  <si>
    <t>I 12911  I  6,56  I  I 13716  I  1,35  I  I 15151  I  3,45  I  I 17643  I  1,38  I</t>
  </si>
  <si>
    <t>I 12914  I  3,58  I  I 13745  I  1,38  I  I 15301  I  5,84  I  I 17769  I  1,16  I</t>
  </si>
  <si>
    <t>I 12941  I  4,71  I  I 13746  I  1,20  I  I 15303  I  4,90  I  I 17789  I  1,15  I</t>
  </si>
  <si>
    <t>I 12944  I  2,35  I  I 13755  I  1,51  I  I 15311  I  4,78  I  I 17869  I  1,16  I</t>
  </si>
  <si>
    <t>I 12951  I  5,23  I  I 13756  I  1,25  I  I 15313  I  3,83  I  I 17889  I  1,15  I</t>
  </si>
  <si>
    <t>I 12954  I  2,56  I  I 13815  I  1,85  I  I 15341  I  3,57  I  I 17900  I  7,12  I</t>
  </si>
  <si>
    <t>I 13001  I  8,43  I  I 13816  I  1,50  I  I 15343  I  2,62  I  I 18000  I 10,83  I</t>
  </si>
  <si>
    <t>I 13004  I  5,35  I  I 13845  I  1,53  I  I 15351  I  3,78  I  I 18100  I  9,45  I</t>
  </si>
  <si>
    <t>I 13011  I  7,24  I  I 13846  I  1,23  I  I 15353  I  2,83  I  I 18201  I  7,55  I</t>
  </si>
  <si>
    <t>I 13014  I  4,52  I  I 13855  I  1,58  I  I 15411  I  4,13  I  I 18204  I  5,21  I</t>
  </si>
  <si>
    <t>I 13041  I  5,46  I  I 13856  I  1,31  I  I 15441  I  2,71  I  I 18211  I  6,48  I</t>
  </si>
  <si>
    <t>I 13044  I  2,71  I  I 13909  I  1,18  I  I 15451  I  2,94  I  I 18214  I  4,14  I</t>
  </si>
  <si>
    <t>I 13051  I  6,10  I  I 13919  I  1,17  I  I 15500  I  7,51  I  I 18241  I  5,27  I</t>
  </si>
  <si>
    <t>I 13054  I  2,89  I  I 13929  I  1,17  I  I 15600  I 13,11  I  I 18244  I  2,93  I</t>
  </si>
  <si>
    <t>I 13101  I  5,43  I  I 13939  I  1,17  I  I 15700  I 11,00  I  I 18251  I  5,48  I</t>
  </si>
  <si>
    <t>I 13104  I  3,81  I  I 13949  I  1,17  I  I 15800  I 10,05  I  I 18254  I  3,14  I</t>
  </si>
  <si>
    <t>I 13111  I  4,82  I  I 13959  I  1,17  I  I 15900  I  7,81  I  I 18301  I  7,05  I</t>
  </si>
  <si>
    <t>I 13114  I  3,14  I  I 13969  I  1,16  I  I 16000  I 15,05  I  I 18304  I  4,71  I</t>
  </si>
  <si>
    <t>I 13121  I  4,65  I  I 14067  I  1,18  I  I 16100  I 13,87  I  I 18311  I  5,98  I</t>
  </si>
  <si>
    <t>I 13124  I  2,88  I  I 14068  I  1,17  I  I 16200  I 10,39  I  I 18314  I  3,64  I</t>
  </si>
  <si>
    <t>I 13134  I  3,14  I  I 14077  I  1,18  I  I 16300  I  4,74  I  I 18341  I  4,77  I</t>
  </si>
  <si>
    <t>I 13141  I  3,69  I  I 14078  I  1,17  I  I 16401  I  4,89  I  I 18344  I  2,43  I</t>
  </si>
  <si>
    <t>I 13144  I  2,29  I  I 14089  I  1,16  I  I 16411  I  4,47  I  I 18351  I  4,98  I</t>
  </si>
  <si>
    <t>I 13151  I  3,87  I  I 14099  I  1,17  I  I 16501  I  2,66  I  I 18354  I  2,64  I</t>
  </si>
  <si>
    <t>I 13154  I  2,54  I  I 14167  I  1,18  I  I 16511  I  2,57  I  I 18410  I  6,12  I</t>
  </si>
  <si>
    <t>I 13201  I  4,61  I  I 14168  I  1,17  I  I 16601  I  2,95  I  I 18412  I  4,75  I</t>
  </si>
  <si>
    <t>I 13204  I  2,87  I  I 14177  I  1,18  I  I 16701  I  1,45  I  I 18413  I  4,21  I</t>
  </si>
  <si>
    <t>I 13221  I  3,66  I  I 14178  I  1,17  I  I 16811  I  1,43  I  I 18442  I  3,54  I</t>
  </si>
  <si>
    <t>I 13224  I  2,48  I  I 14189  I  1,16  I  I 16841  I  1,39  I  I 18443  I  3,00  I</t>
  </si>
  <si>
    <t>I 13231  I  3,93  I  I 14199  I  1,17  I  I 16901  I  1,70  I  I 18452  I  3,75  I</t>
  </si>
  <si>
    <t>I 13234  I  2,55  I  I 14911  I  4,46  I  I 17001  I  4,16  I  I 18453  I  3,22  I</t>
  </si>
  <si>
    <t>I 13241  I  2,82  I  I 14941  I  3,25  I  I 17101  I  3,29  I  I 18500  I 12,15  I</t>
  </si>
  <si>
    <t>I 13244  I  1,96  I  I 14951  I  3,46  I  I 17201  I  1,74  I  I 18510  I 11,08  I</t>
  </si>
  <si>
    <t>I 13251  I  3,03  I  I 15001  I  7,23  I  I 17311  I  1,28  I  I 18512  I  9,71  I</t>
  </si>
  <si>
    <t>I 13254  I  2,09  I  I 15004  I  4,52  I  I 17313  I  1,26  I  I 18540  I  9,87  I</t>
  </si>
  <si>
    <t>I 18542  I  8,50  I  I 20800  I 13,26  I  I 21851  I  7,12  I  I 22454  I  4,31  I</t>
  </si>
  <si>
    <t>I 18550  I 10,08  I  I 20810  I 11,78  I  I 21854  I  4,54  I  I 22501  I 10,89  I</t>
  </si>
  <si>
    <t>I 18552  I  8,71  I  I 20840  I  9,44  I  I 21901  I 11,32  I  I 22504  I  7,28  I</t>
  </si>
  <si>
    <t>I 18600  I 10,96  I  I 20850  I 10,09  I  I 21904  I  7,40  I  I 22511  I  9,75  I</t>
  </si>
  <si>
    <t>I 18610  I  9,89  I  I 20900  I 17,26  I  I 21911  I  9,82  I  I 22514  I  6,29  I</t>
  </si>
  <si>
    <t>I 18612  I  8,52  I  I 20910  I 15,59  I  I 21914  I  6,46  I  I 22541  I  7,34  I</t>
  </si>
  <si>
    <t>I 18640  I  8,68  I  I 21000  I 15,82  I  I 21941  I  8,10  I  I 22544  I  4,20  I</t>
  </si>
  <si>
    <t>I 18642  I  7,32  I  I 21010  I 14,64  I  I 21944  I  4,69  I  I 22551  I  8,34  I</t>
  </si>
  <si>
    <t>I 18650  I  8,89  I  I 21100  I 14,87  I  I 21951  I  8,44  I  I 22554  I  4,92  I</t>
  </si>
  <si>
    <t>I 18652  I  7,53  I  I 21110  I 13,65  I  I 21954  I  5,06  I  I 22601  I  9,07  I</t>
  </si>
  <si>
    <t>I 18701  I  5,94  I  I 21200  I 14,48  I  I 22001  I  8,01  I  I 22604  I  5,91  I</t>
  </si>
  <si>
    <t>I 18703  I  4,99  I  I 21202  I 11,47  I  I 22004  I  5,68  I  I 22611  I  7,69  I</t>
  </si>
  <si>
    <t>I 18711  I  4,87  I  I 21210  I 13,01  I  I 22011  I  7,26  I  I 22614  I  4,90  I</t>
  </si>
  <si>
    <t>I 18713  I  3,92  I  I 21212  I 11,14  I  I 22014  I  4,89  I  I 22641  I  6,03  I</t>
  </si>
  <si>
    <t>I 18741  I  3,66  I  I 21213  I 10,35  I  I 22041  I  5,77  I  I 22644  I  3,14  I</t>
  </si>
  <si>
    <t>I 18751  I  3,87  I  I 21240  I 10,56  I  I 22044  I  3,35  I  I 22651  I  6,47  I</t>
  </si>
  <si>
    <t>I 18817  I  1,31  I  I 21242  I  9,19  I  I 22051  I  6,10  I  I 22654  I  3,51  I</t>
  </si>
  <si>
    <t>I 18818  I  1,17  I  I 21250  I 10,77  I  I 22054  I  3,65  I  I 22801  I 11,33  I</t>
  </si>
  <si>
    <t>I 18847  I  1,15  I  I 21252  I  9,40  I  I 22110  I  4,81  I  I 22804  I  7,94  I</t>
  </si>
  <si>
    <t>I 18848  I  1,15  I  I 21300  I 12,17  I  I 22112  I  3,93  I  I 22811  I  9,85  I</t>
  </si>
  <si>
    <t>I 18857  I  1,15  I  I 21310  I 10,90  I  I 22113  I  3,41  I  I 22814  I  6,40  I</t>
  </si>
  <si>
    <t>I 18858  I  1,15  I  I 21313  I  7,82  I  I 22142  I  2,82  I  I 22841  I  8,03  I</t>
  </si>
  <si>
    <t>I 18911  I  1,79  I  I 21400  I 14,37  I  I 22143  I  2,56  I  I 22844  I  4,78  I</t>
  </si>
  <si>
    <t>I 18913  I  1,15  I  I 21410  I 12,88  I  I 22152  I  2,98  I  I 22851  I  8,30  I</t>
  </si>
  <si>
    <t>I 20100  I 17,22  I  I 21440  I 10,68  I  I 22153  I  2,73  I  I 22854  I  5,30  I</t>
  </si>
  <si>
    <t>I 20110  I 15,43  I  I 21450  I 11,16  I  I 22210  I  5,53  I  I 22901  I  9,58  I</t>
  </si>
  <si>
    <t>I 20112  I 13,67  I  I 21500  I 13,95  I  I 22212  I  4,47  I  I 22904  I  6,40  I</t>
  </si>
  <si>
    <t>I 20200  I 17,15  I  I 21510  I 12,34  I  I 22213  I  4,18  I  I 22911  I  8,18  I</t>
  </si>
  <si>
    <t>I 20210  I 15,51  I  I 21512  I 10,54  I  I 22242  I  3,51  I  I 22914  I  5,40  I</t>
  </si>
  <si>
    <t>I 20212  I 13,85  I  I 21513  I  9,49  I  I 22243  I  3,03  I  I 22941  I  6,52  I</t>
  </si>
  <si>
    <t>I 20300  I 17,91  I  I 21540  I 10,11  I  I 22252  I  3,79  I  I 22944  I  3,71  I</t>
  </si>
  <si>
    <t>I 20401  I  7,91  I  I 21542  I  8,56  I  I 22253  I  3,41  I  I 22951  I  6,97  I</t>
  </si>
  <si>
    <t>I 20501  I 10,09  I  I 21543  I  7,28  I  I 22310  I  5,76  I  I 22954  I  4,12  I</t>
  </si>
  <si>
    <t>I 20511  I  8,73  I  I 21550  I 10,56  I  I 22312  I  4,99  I  I 23001  I  9,98  I</t>
  </si>
  <si>
    <t>I 20600  I 13,77  I  I 21552  I  9,23  I  I 22313  I  4,51  I  I 23004  I  6,95  I</t>
  </si>
  <si>
    <t>I 20602  I 12,07  I  I 21553  I  8,21  I  I 22342  I  4,26  I  I 23011  I  8,72  I</t>
  </si>
  <si>
    <t>I 20610  I 12,35  I  I 21602  I  8,02  I  I 22343  I  3,72  I  I 23014  I  5,77  I</t>
  </si>
  <si>
    <t>I 20612  I 10,43  I  I 21700  I  6,86  I  I 22352  I  4,47  I  I 23041  I  7,05  I</t>
  </si>
  <si>
    <t>I 20640  I 10,17  I  I 21720  I  6,00  I  I 22353  I  3,93  I  I 23044  I  4,12  I</t>
  </si>
  <si>
    <t>I 20650  I 11,05  I  I 21730  I  6,17  I  I 22411  I  7,64  I  I 23051  I  7,34  I</t>
  </si>
  <si>
    <t>I 20700  I 12,98  I  I 21811  I  8,34  I  I 22414  I  5,31  I  I 23054  I  4,78  I</t>
  </si>
  <si>
    <t>I 20710  I 12,00  I  I 21814  I  5,61  I  I 22441  I  6,43  I  I 23101  I  6,78  I</t>
  </si>
  <si>
    <t>I 20740  I  9,65  I  I 21841  I  6,74  I  I 22444  I  4,10  I  I 23104  I  5,04  I</t>
  </si>
  <si>
    <t>I 20750  I 10,21  I  I 21844  I  3,85  I  I 22451  I  6,65  I  I 23111  I  6,05  I</t>
  </si>
  <si>
    <t>I 23114  I  4,21  I  I 24078  I  1,26  I  I 24814  I  4,94  I  I 26511  I  3,12  I</t>
  </si>
  <si>
    <t>I 23141  I  4,97  I  I 24089  I  1,22  I  I 24841  I  6,11  I  I 26601  I  1,45  I</t>
  </si>
  <si>
    <t>I 23144  I  3,27  I  I 24099  I  1,24  I  I 24844  I  3,25  I  I 26701  I  1,45  I</t>
  </si>
  <si>
    <t>I 23151  I  5,31  I  I 24167  I  1,26  I  I 24851  I  6,61  I  I 26811  I  1,43  I</t>
  </si>
  <si>
    <t>I 23154  I  3,58  I  I 24168  I  1,25  I  I 24854  I  3,60  I  I 26841  I  1,39  I</t>
  </si>
  <si>
    <t>I 23201  I  5,94  I  I 24177  I  1,28  I  I 25001  I  7,70  I  I 26901  I  1,69  I</t>
  </si>
  <si>
    <t>I 23204  I  4,30  I  I 24178  I  1,26  I  I 25004  I  4,75  I  I 27001  I  4,11  I</t>
  </si>
  <si>
    <t>I 23221  I  5,12  I  I 24189  I  1,22  I  I 25011  I  6,61  I  I 27101  I  3,27  I</t>
  </si>
  <si>
    <t>I 23224  I  3,61  I  I 24199  I  1,24  I  I 25014  I  3,75  I  I 27201  I  1,74  I</t>
  </si>
  <si>
    <t>I 23231  I  5,40  I  I 24200  I 12,89  I  I 25041  I  4,83  I  I 27311  I  1,43  I</t>
  </si>
  <si>
    <t>I 23234  I  3,71  I  I 24210  I 11,25  I  I 25044  I  2,47  I  I 27313  I  1,41  I</t>
  </si>
  <si>
    <t>I 23241  I  4,22  I  I 24240  I  9,36  I  I 25051  I  5,38  I  I 27341  I  1,39  I</t>
  </si>
  <si>
    <t>I 23244  I  2,72  I  I 24250  I  9,57  I  I 25054  I  2,71  I  I 27343  I  1,35  I</t>
  </si>
  <si>
    <t>I 23251  I  4,43  I  I 24300  I 10,65  I  I 25111  I  5,78  I  I 27411  I  1,43  I</t>
  </si>
  <si>
    <t>I 23254  I  2,99  I  I 24310  I  9,58  I  I 25113  I  4,21  I  I 27413  I  1,41  I</t>
  </si>
  <si>
    <t>I 23301  I 10,45  I  I 24340  I  8,37  I  I 25141  I  4,24  I  I 27441  I  1,39  I</t>
  </si>
  <si>
    <t>I 23304  I  6,45  I  I 24350  I  8,58  I  I 25151  I  4,53  I  I 27443  I  1,35  I</t>
  </si>
  <si>
    <t>I 23311  I  9,03  I  I 24400  I  9,97  I  I 25201  I  6,86  I  I 27541  I  1,39  I</t>
  </si>
  <si>
    <t>I 23314  I  5,36  I  I 24410  I  8,90  I  I 25211  I  6,00  I  I 27543  I  1,35  I</t>
  </si>
  <si>
    <t>I 23341  I  7,09  I  I 24440  I  7,69  I  I 25241  I  4,43  I  I 27641  I  1,39  I</t>
  </si>
  <si>
    <t>I 23344  I  3,54  I  I 24450  I  7,90  I  I 25251  I  4,70  I  I 27643  I  1,35  I</t>
  </si>
  <si>
    <t>I 23351  I  7,50  I  I 24501  I  9,42  I  I 25301  I  6,57  I  I 27769  I  1,15  I</t>
  </si>
  <si>
    <t>I 23354  I  3,87  I  I 24511  I  8,36  I  I 25303  I  5,05  I  I 27789  I  1,15  I</t>
  </si>
  <si>
    <t>I 23715  I  2,08  I  I 24541  I  7,15  I  I 25311  I  5,76  I  I 27869  I  1,15  I</t>
  </si>
  <si>
    <t>I 23716  I  1,59  I  I 24551  I  7,36  I  I 25313  I  4,13  I  I 27889  I  1,15  I</t>
  </si>
  <si>
    <t>I 23745  I  1,74  I  I 24600  I 10,83  I  I 25341  I  4,12  I  I 27900  I  8,10  I</t>
  </si>
  <si>
    <t>I 23746  I  1,35  I  I 24602  I  9,12  I  I 25343  I  3,60  I  I 28000  I 11,81  I</t>
  </si>
  <si>
    <t>I 23755  I  1,79  I  I 24610  I  9,38  I  I 25351  I  4,77  I  I 28100  I 10,43  I</t>
  </si>
  <si>
    <t>I 23756  I  1,49  I  I 24612  I  7,81  I  I 25353  I  3,81  I  I 28201  I  8,52  I</t>
  </si>
  <si>
    <t>I 23815  I  2,21  I  I 24613  I  6,42  I  I 25411  I  4,91  I  I 28204  I  6,19  I</t>
  </si>
  <si>
    <t>I 23816  I  1,82  I  I 24642  I  5,35  I  I 25441  I  3,50  I  I 28211  I  7,45  I</t>
  </si>
  <si>
    <t>I 23845  I  1,86  I  I 24643  I  4,81  I  I 25451  I  3,90  I  I 28214  I  5,12  I</t>
  </si>
  <si>
    <t>I 23846  I  1,53  I  I 24652  I  5,56  I  I 25500  I  9,15  I  I 28241  I  6,25  I</t>
  </si>
  <si>
    <t>I 23855  I  2,03  I  I 24653  I  5,02  I  I 25600  I 14,02  I  I 28244  I  3,91  I</t>
  </si>
  <si>
    <t>I 23856  I  1,58  I  I 24700  I  7,65  I  I 25700  I 11,53  I  I 28251  I  6,46  I</t>
  </si>
  <si>
    <t>I 23909  I  1,22  I  I 24702  I  6,30  I  I 25800  I 10,39  I  I 28254  I  4,12  I</t>
  </si>
  <si>
    <t>I 23919  I  1,20  I  I 24710  I  6,78  I  I 25900  I  8,51  I  I 28301  I  8,02  I</t>
  </si>
  <si>
    <t>I 23929  I  1,20  I  I 24712  I  5,47  I  I 26000  I 17,03  I  I 28304  I  5,69  I</t>
  </si>
  <si>
    <t>I 23939  I  1,20  I  I 24713  I  4,24  I  I 26100  I 14,63  I  I 28311  I  6,96  I</t>
  </si>
  <si>
    <t>I 23949  I  1,18  I  I 24742  I  3,81  I  I 26200  I 10,21  I  I 28314  I  4,62  I</t>
  </si>
  <si>
    <t>I 23959  I  1,20  I  I 24743  I  3,14  I  I 26300  I  4,98  I  I 28341  I  5,75  I</t>
  </si>
  <si>
    <t>I 24067  I  1,26  I  I 24752  I  4,39  I  I 26401  I  5,67  I  I 28344  I  3,41  I</t>
  </si>
  <si>
    <t>I 24068  I  1,25  I  I 24753  I  3,61  I  I 26411  I  5,08  I  I 28351  I  5,96  I</t>
  </si>
  <si>
    <t>I 24077  I  1,28  I  I 24811  I  7,78  I  I 26501  I  3,33  I  I 28354  I  3,62  I</t>
  </si>
  <si>
    <t>I 28410  I  7,10  I  I 30501  I 11,85  I  I 31543  I  9,67  I  I 32312  I  6,30  I</t>
  </si>
  <si>
    <t>I 28412  I  5,73  I  I 30511  I 10,64  I  I 31550  I 12,16  I  I 32313  I  5,85  I</t>
  </si>
  <si>
    <t>I 28413  I  5,19  I  I 30600  I 15,65  I  I 31552  I 10,61  I  I 32342  I  5,36  I</t>
  </si>
  <si>
    <t>I 28442  I  4,52  I  I 30602  I 13,57  I  I 31553  I  9,67  I  I 32343  I  4,82  I</t>
  </si>
  <si>
    <t>I 28443  I  3,98  I  I 30610  I 14,34  I  I 31602  I 10,15  I  I 32352  I  5,57  I</t>
  </si>
  <si>
    <t>I 28452  I  4,73  I  I 30612  I 12,11  I  I 31700  I  8,96  I  I 32353  I  5,03  I</t>
  </si>
  <si>
    <t>I 28453  I  4,19  I  I 30640  I  9,75  I  I 31710  I  8,05  I  I 32411  I  8,79  I</t>
  </si>
  <si>
    <t>I 28500  I 13,12  I  I 30650  I  9,75  I  I 31811  I  8,66  I  I 32414  I  6,19  I</t>
  </si>
  <si>
    <t>I 28510  I 12,06  I  I 30700  I 14,79  I  I 31814  I  6,03  I  I 32441  I  7,66  I</t>
  </si>
  <si>
    <t>I 28512  I 10,69  I  I 30710  I 13,52  I  I 31841  I  7,48  I  I 32444  I  5,30  I</t>
  </si>
  <si>
    <t>I 28540  I 10,85  I  I 30740  I  8,99  I  I 31844  I  4,86  I  I 32451  I  7,66  I</t>
  </si>
  <si>
    <t>I 28542  I  9,48  I  I 30750  I  8,99  I  I 31851  I  7,48  I  I 32454  I  5,30  I</t>
  </si>
  <si>
    <t>I 28550  I 11,06  I  I 30800  I 14,61  I  I 31854  I  4,86  I  I 32501  I 11,06  I</t>
  </si>
  <si>
    <t>I 28552  I  9,69  I  I 30810  I 12,88  I  I 31901  I 11,96  I  I 32504  I  7,82  I</t>
  </si>
  <si>
    <t>I 28600  I 11,94  I  I 30840  I  9,67  I  I 31904  I  8,73  I  I 32511  I 10,09  I</t>
  </si>
  <si>
    <t>I 28610  I 10,87  I  I 30850  I  9,67  I  I 31911  I 10,73  I  I 32514  I  6,70  I</t>
  </si>
  <si>
    <t>I 28612  I  9,50  I  I 30900  I 18,08  I  I 31914  I  7,39  I  I 32541  I  8,08  I</t>
  </si>
  <si>
    <t>I 28640  I  9,66  I  I 30910  I 16,74  I  I 31941  I  9,31  I  I 32544  I  5,56  I</t>
  </si>
  <si>
    <t>I 28642  I  8,29  I  I 31000  I 17,92  I  I 31944  I  6,00  I  I 32551  I  8,08  I</t>
  </si>
  <si>
    <t>I 28650  I  9,87  I  I 31010  I 16,52  I  I 31951  I  9,31  I  I 32554  I  5,56  I</t>
  </si>
  <si>
    <t>I 28652  I  8,51  I  I 31100  I 14,74  I  I 31954  I  6,00  I  I 32601  I 10,11  I</t>
  </si>
  <si>
    <t>I 28701  I  6,92  I  I 31110  I 13,31  I  I 32001  I  9,34  I  I 32604  I  7,11  I</t>
  </si>
  <si>
    <t>I 28703  I  5,97  I  I 31200  I 15,90  I  I 32004  I  6,72  I  I 32611  I  8,68  I</t>
  </si>
  <si>
    <t>I 28711  I  5,85  I  I 31202  I 14,03  I  I 32011  I  8,35  I  I 32614  I  6,09  I</t>
  </si>
  <si>
    <t>I 28713  I  4,90  I  I 31210  I 14,61  I  I 32014  I  5,90  I  I 32641  I  7,51  I</t>
  </si>
  <si>
    <t>I 28741  I  4,64  I  I 31212  I 12,85  I  I 32041  I  7,28  I  I 32644  I  5,12  I</t>
  </si>
  <si>
    <t>I 28751  I  4,85  I  I 31213  I 11,99  I  I 32044  I  5,00  I  I 32651  I  7,51  I</t>
  </si>
  <si>
    <t>I 28817  I  2,26  I  I 31240  I 11,66  I  I 32051  I  7,28  I  I 32654  I  5,12  I</t>
  </si>
  <si>
    <t>I 28818  I  1,95  I  I 31242  I 10,29  I  I 32054  I  5,00  I  I 32701  I  7,48  I</t>
  </si>
  <si>
    <t>I 28847  I  1,15  I  I 31250  I 11,87  I  I 32110  I  5,70  I  I 32704  I  5,63  I</t>
  </si>
  <si>
    <t>I 28848  I  1,15  I  I 31252  I 10,50  I  I 32112  I  5,07  I  I 32711  I  6,62  I</t>
  </si>
  <si>
    <t>I 28857  I  1,15  I  I 31300  I 14,56  I  I 32113  I  4,45  I  I 32714  I  5,06  I</t>
  </si>
  <si>
    <t>I 28858  I  1,15  I  I 31310  I 13,08  I  I 32142  I  4,13  I  I 32741  I  5,72  I</t>
  </si>
  <si>
    <t>I 28911  I  2,77  I  I 31313  I 10,37  I  I 32143  I  3,66  I  I 32744  I  4,15  I</t>
  </si>
  <si>
    <t>I 28913  I  1,82  I  I 31400  I 15,60  I  I 32152  I  4,13  I  I 32751  I  5,72  I</t>
  </si>
  <si>
    <t>I 30100  I 19,13  I  I 31410  I 14,34  I  I 32153  I  3,66  I  I 32754  I  4,15  I</t>
  </si>
  <si>
    <t>I 30110  I 17,63  I  I 31440  I 12,56  I  I 32210  I  6,64  I  I 32801  I 11,84  I</t>
  </si>
  <si>
    <t>I 30112  I 15,69  I  I 31450  I 12,56  I  I 32212  I  5,77  I  I 32804  I  8,63  I</t>
  </si>
  <si>
    <t>I 30200  I 19,02  I  I 31500  I 15,39  I  I 32213  I  5,40  I  I 32811  I 10,52  I</t>
  </si>
  <si>
    <t>I 30210  I 17,41  I  I 31510  I 14,18  I  I 32242  I  5,13  I  I 32814  I  7,16  I</t>
  </si>
  <si>
    <t>I 30212  I 15,55  I  I 31512  I 12,24  I  I 32243  I  4,46  I  I 32841  I  9,17  I</t>
  </si>
  <si>
    <t>I 30300  I 19,79  I  I 31513  I 11,32  I  I 32252  I  5,13  I  I 32844  I  5,78  I</t>
  </si>
  <si>
    <t>I 30401  I  9,64  I  I 31540  I 12,16  I  I 32253  I  4,46  I  I 32851  I  9,17  I</t>
  </si>
  <si>
    <t>I 30411  I  8,01  I  I 31542  I 10,61  I  I 32310  I  7,40  I  I 32854  I  5,78  I</t>
  </si>
  <si>
    <t>I 32901  I 10,24  I  I 33745  I  2,05  I  I 34602  I  9,85  I  I 35311  I  6,68  I</t>
  </si>
  <si>
    <t>I 32904  I  6,96  I  I 33746  I  1,69  I  I 34610  I 10,71  I  I 35313  I  5,06  I</t>
  </si>
  <si>
    <t>I 32911  I  8,74  I  I 33755  I  2,05  I  I 34612  I  8,66  I  I 35341  I  5,75  I</t>
  </si>
  <si>
    <t>I 32914  I  5,92  I  I 33756  I  1,69  I  I 34613  I  7,64  I  I 35343  I  4,70  I</t>
  </si>
  <si>
    <t>I 32941  I  7,43  I  I 33815  I  2,66  I  I 34642  I  6,45  I  I 35351  I  5,75  I</t>
  </si>
  <si>
    <t>I 32944  I  4,98  I  I 33816  I  2,05  I  I 34643  I  5,91  I  I 35353  I  4,91  I</t>
  </si>
  <si>
    <t>I 32951  I  7,43  I  I 33845  I  2,27  I  I 34652  I  6,66  I  I 35411  I  5,52  I</t>
  </si>
  <si>
    <t>I 32954  I  4,98  I  I 33846  I  1,77  I  I 34653  I  6,12  I  I 35441  I  4,54  I</t>
  </si>
  <si>
    <t>I 33001  I 11,13  I  I 33855  I  2,27  I  I 34700  I  9,42  I  I 35451  I  4,54  I</t>
  </si>
  <si>
    <t>I 33004  I  7,87  I  I 33856  I  1,77  I  I 34702  I  7,91  I  I 35500  I  9,91  I</t>
  </si>
  <si>
    <t>I 33011  I 10,28  I  I 33909  I  1,26  I  I 34710  I  8,22  I  I 35600  I 15,77  I</t>
  </si>
  <si>
    <t>I 33014  I  7,05  I  I 33919  I  1,25  I  I 34712  I  7,17  I  I 35700  I 12,95  I</t>
  </si>
  <si>
    <t>I 33041  I  8,48  I  I 33929  I  1,25  I  I 34713  I  6,39  I  I 35800  I 13,29  I</t>
  </si>
  <si>
    <t>I 33044  I  5,67  I  I 33939  I  1,25  I  I 34742  I  5,96  I  I 35900  I 10,08  I</t>
  </si>
  <si>
    <t>I 33051  I  8,48  I  I 33949  I  1,24  I  I 34743  I  5,16  I  I 36000  I 18,77  I</t>
  </si>
  <si>
    <t>I 33054  I  5,67  I  I 34067  I  1,25  I  I 34752  I  5,96  I  I 36100  I 15,51  I</t>
  </si>
  <si>
    <t>I 33101  I  7,42  I  I 34068  I  1,24  I  I 34753  I  5,16  I  I 36200  I 12,10  I</t>
  </si>
  <si>
    <t>I 33104  I  5,92  I  I 34077  I  1,25  I  I 34811  I  7,89  I  I 36300  I  6,03  I</t>
  </si>
  <si>
    <t>I 33111  I  6,81  I  I 34078  I  1,24  I  I 34814  I  5,17  I  I 36401  I  6,35  I</t>
  </si>
  <si>
    <t>I 33114  I  5,22  I  I 34089  I  1,22  I  I 34841  I  6,69  I  I 36411  I  5,75  I</t>
  </si>
  <si>
    <t>I 33141  I  6,00  I  I 34099  I  1,22  I  I 34844  I  4,20  I  I 36501  I  5,15  I</t>
  </si>
  <si>
    <t>I 33144  I  4,55  I  I 34167  I  1,25  I  I 34851  I  6,69  I  I 36511  I  4,89  I</t>
  </si>
  <si>
    <t>I 33151  I  6,00  I  I 34168  I  1,24  I  I 34854  I  4,20  I  I 36601  I  1,43  I</t>
  </si>
  <si>
    <t>I 33154  I  4,55  I  I 34177  I  1,25  I  I 34911  I  7,73  I  I 36701  I  1,43  I</t>
  </si>
  <si>
    <t>I 33201  I  6,61  I  I 34178  I  1,24  I  I 34941  I  6,44  I  I 36811  I  1,42  I</t>
  </si>
  <si>
    <t>I 33204  I  5,06  I  I 34189  I  1,22  I  I 34951  I  6,44  I  I 36841  I  1,39  I</t>
  </si>
  <si>
    <t>I 33221  I  6,03  I  I 34199  I  1,22  I  I 35001  I  9,29  I  I 36901  I  1,67  I</t>
  </si>
  <si>
    <t>I 33224  I  4,51  I  I 34200  I 14,04  I  I 35004  I  5,95  I  I 37001  I  4,34  I</t>
  </si>
  <si>
    <t>I 33231  I  6,03  I  I 34210  I 12,80  I  I 35011  I  7,91  I  I 37101  I  3,56  I</t>
  </si>
  <si>
    <t>I 33234  I  4,51  I  I 34240  I 10,46  I  I 35014  I  4,98  I  I 37201  I  1,72  I</t>
  </si>
  <si>
    <t>I 33241  I  5,41  I  I 34250  I 10,67  I  I 35041  I  6,55  I  I 37311  I  1,42  I</t>
  </si>
  <si>
    <t>I 33244  I  3,91  I  I 34300  I 13,52  I  I 35044  I  3,98  I  I 37313  I  1,40  I</t>
  </si>
  <si>
    <t>I 33251  I  5,41  I  I 34310  I 12,43  I  I 35051  I  6,55  I  I 37341  I  1,39  I</t>
  </si>
  <si>
    <t>I 33254  I  3,91  I  I 34340  I  9,47  I  I 35054  I  3,98  I  I 37343  I  1,38  I</t>
  </si>
  <si>
    <t>I 33301  I 11,73  I  I 34350  I  9,68  I  I 35111  I  6,48  I  I 37411  I  1,42  I</t>
  </si>
  <si>
    <t>I 33304  I  8,12  I  I 34400  I 12,47  I  I 35113  I  4,86  I  I 37413  I  1,40  I</t>
  </si>
  <si>
    <t>I 33311  I 10,52  I  I 34410  I 11,09  I  I 35141  I  5,40  I  I 37441  I  1,39  I</t>
  </si>
  <si>
    <t>I 33314  I  6,35  I  I 34440  I  8,79  I  I 35151  I  5,40  I  I 37443  I  1,38  I</t>
  </si>
  <si>
    <t>I 33341  I  8,71  I  I 34450  I  9,01  I  I 35201  I  8,02  I  I 37541  I  1,39  I</t>
  </si>
  <si>
    <t>I 33344  I  5,08  I  I 34501  I 11,59  I  I 35211  I  6,92  I  I 37543  I  1,38  I</t>
  </si>
  <si>
    <t>I 33351  I  8,71  I  I 34511  I 10,07  I  I 35241  I  5,87  I  I 37641  I  1,39  I</t>
  </si>
  <si>
    <t>I 33354  I  5,08  I  I 34541  I  8,25  I  I 35251  I  5,87  I  I 37643  I  1,38  I</t>
  </si>
  <si>
    <t>I 33715  I  2,40  I  I 34551  I  8,46  I  I 35301  I  8,00  I  I 37769  I  1,16  I</t>
  </si>
  <si>
    <t>I 33716  I  1,94  I  I 34600  I 11,99  I  I 35303  I  6,02  I  I 37789  I  1,15  I</t>
  </si>
  <si>
    <t>I 37869  I  1,16  I  I 38711  I  6,95  I  I 41210  I  9,96  I  I 42044  I  2,27  I</t>
  </si>
  <si>
    <t>I 37889  I  1,15  I  I 38713  I  6,00  I  I 41212  I  8,37  I  I 42051  I  4,70  I</t>
  </si>
  <si>
    <t>I 37900  I  9,20  I  I 38741  I  5,74  I  I 41213  I  7,35  I  I 42054  I  2,44  I</t>
  </si>
  <si>
    <t>I 38000  I 12,91  I  I 38751  I  5,95  I  I 41240  I  9,27  I  I 42110  I  3,98  I</t>
  </si>
  <si>
    <t>I 38100  I 11,53  I  I 38817  I  3,37  I  I 41242  I  7,90  I  I 42112  I  2,90  I</t>
  </si>
  <si>
    <t>I 38201  I  9,63  I  I 38818  I  3,06  I  I 41250  I  9,48  I  I 42113  I  2,66  I</t>
  </si>
  <si>
    <t>I 38204  I  7,29  I  I 38847  I  1,86  I  I 41252  I  8,11  I  I 42142  I  2,39  I</t>
  </si>
  <si>
    <t>I 38211  I  8,56  I  I 38848  I  1,85  I  I 41300  I  9,99  I  I 42143  I  2,16  I</t>
  </si>
  <si>
    <t>I 38214  I  6,22  I  I 38857  I  2,07  I  I 41310  I  8,64  I  I 42152  I  2,51  I</t>
  </si>
  <si>
    <t>I 38241  I  7,35  I  I 38858  I  2,06  I  I 41313  I  6,50  I  I 42153  I  2,31  I</t>
  </si>
  <si>
    <t>I 38244  I  5,01  I  I 38911  I  3,87  I  I 41400  I 11,65  I  I 42210  I  4,85  I</t>
  </si>
  <si>
    <t>I 38251  I  7,56  I  I 38913  I  2,92  I  I 41410  I 10,46  I  I 42212  I  3,99  I</t>
  </si>
  <si>
    <t>I 38254  I  5,22  I  I 40100  I 13,01  I  I 41440  I  8,29  I  I 42213  I  3,61  I</t>
  </si>
  <si>
    <t>I 38301  I  9,13  I  I 40110  I 11,61  I  I 41450  I  8,89  I  I 42242  I  2,78  I</t>
  </si>
  <si>
    <t>I 38304  I  6,79  I  I 40112  I  9,20  I  I 41500  I 11,38  I  I 42243  I  2,57  I</t>
  </si>
  <si>
    <t>I 38311  I  8,06  I  I 40200  I 13,32  I  I 41510  I 10,05  I  I 42252  I  3,05  I</t>
  </si>
  <si>
    <t>I 38314  I  5,72  I  I 40210  I 12,16  I  I 41512  I  8,22  I  I 42253  I  2,68  I</t>
  </si>
  <si>
    <t>I 38341  I  6,85  I  I 40212  I  9,50  I  I 41513  I  7,24  I  I 42310  I  5,53  I</t>
  </si>
  <si>
    <t>I 38344  I  4,51  I  I 40300  I 14,18  I  I 41540  I  7,94  I  I 42312  I  4,74  I</t>
  </si>
  <si>
    <t>I 38351  I  7,06  I  I 40600  I 11,18  I  I 41542  I  5,91  I  I 42313  I  4,28  I</t>
  </si>
  <si>
    <t>I 38354  I  4,72  I  I 40602  I  9,82  I  I 41543  I  5,22  I  I 42342  I  2,97  I</t>
  </si>
  <si>
    <t>I 38410  I  9,27  I  I 40610  I 10,11  I  I 41550  I  8,36  I  I 42343  I  2,43  I</t>
  </si>
  <si>
    <t>I 38412  I  6,83  I  I 40612  I  8,75  I  I 41552  I  6,89  I  I 42352  I  3,18  I</t>
  </si>
  <si>
    <t>I 38413  I  6,29  I  I 40640  I  8,91  I  I 41553  I  5,60  I  I 42353  I  2,64  I</t>
  </si>
  <si>
    <t>I 38442  I  5,62  I  I 40650  I  9,12  I  I 41602  I  5,83  I  I 42411  I  6,36  I</t>
  </si>
  <si>
    <t>I 38443  I  5,08  I  I 40700  I 10,65  I  I 41811  I  6,22  I  I 42414  I  4,02  I</t>
  </si>
  <si>
    <t>I 38452  I  5,83  I  I 40710  I  9,58  I  I 41814  I  3,42  I  I 42441  I  5,15  I</t>
  </si>
  <si>
    <t>I 38453  I  5,30  I  I 40740  I  8,37  I  I 41841  I  4,49  I  I 42444  I  2,81  I</t>
  </si>
  <si>
    <t>I 38500  I 14,23  I  I 40750  I  8,58  I  I 41844  I  2,25  I  I 42451  I  5,36  I</t>
  </si>
  <si>
    <t>I 38510  I 13,16  I  I 40800  I 10,51  I  I 41851  I  4,98  I  I 42454  I  3,02  I</t>
  </si>
  <si>
    <t>I 38512  I 11,79  I  I 40810  I  9,38  I  I 41854  I  2,56  I  I 42501  I  8,36  I</t>
  </si>
  <si>
    <t>I 38540  I 11,95  I  I 40812  I  7,72  I  I 41901  I  8,64  I  I 42504  I  4,82  I</t>
  </si>
  <si>
    <t>I 38542  I 10,58  I  I 40840  I  7,47  I  I 41904  I  5,12  I  I 42511  I  7,23  I</t>
  </si>
  <si>
    <t>I 38550  I 12,16  I  I 40842  I  6,27  I  I 41911  I  7,51  I  I 42514  I  3,96  I</t>
  </si>
  <si>
    <t>I 38552  I 10,79  I  I 40850  I  7,96  I  I 41914  I  4,19  I  I 42541  I  4,88  I</t>
  </si>
  <si>
    <t>I 38600  I 13,04  I  I 40852  I  6,60  I  I 41941  I  5,24  I  I 42544  I  2,54  I</t>
  </si>
  <si>
    <t>I 38610  I 11,97  I  I 40900  I 13,52  I  I 41944  I  2,62  I  I 42551  I  5,46  I</t>
  </si>
  <si>
    <t>I 38612  I 10,60  I  I 40910  I 11,91  I  I 41951  I  5,80  I  I 42554  I  2,72  I</t>
  </si>
  <si>
    <t>I 38640  I 10,76  I  I 41000  I 13,01  I  I 41954  I  2,79  I  I 42601  I  7,46  I</t>
  </si>
  <si>
    <t>I 38642  I  9,40  I  I 41010  I 11,78  I  I 42001  I  6,64  I  I 42604  I  4,68  I</t>
  </si>
  <si>
    <t>I 38650  I 10,97  I  I 41100  I 12,62  I  I 42004  I  4,29  I  I 42611  I  6,25  I</t>
  </si>
  <si>
    <t>I 38652  I  9,61  I  I 41110  I 10,81  I  I 42011  I  5,76  I  I 42614  I  3,64  I</t>
  </si>
  <si>
    <t>I 38701  I  8,02  I  I 41200  I 11,39  I  I 42014  I  3,32  I  I 42641  I  4,34  I</t>
  </si>
  <si>
    <t>I 38703  I  7,07  I  I 41202  I 10,18  I  I 42041  I  4,27  I  I 42644  I  2,21  I</t>
  </si>
  <si>
    <t>I 42651  I  4,70  I  I 43211  I  4,74  I  I 44200  I 10,03  I  I 45004  I  3,82  I</t>
  </si>
  <si>
    <t>I 42654  I  2,63  I  I 43214  I  2,94  I  I 44210  I  8,44  I  I 45011  I  4,94  I</t>
  </si>
  <si>
    <t>I 42701  I  5,56  I  I 43241  I  3,71  I  I 44240  I  8,07  I  I 45014  I  3,05  I</t>
  </si>
  <si>
    <t>I 42704  I  3,74  I  I 43244  I  2,31  I  I 44250  I  8,28  I  I 45041  I  3,67  I</t>
  </si>
  <si>
    <t>I 42711  I  4,85  I  I 43251  I  3,93  I  I 44300  I 10,16  I  I 45044  I  2,44  I</t>
  </si>
  <si>
    <t>I 42714  I  2,98  I  I 43254  I  2,45  I  I 44310  I  8,55  I  I 45051  I  4,24  I</t>
  </si>
  <si>
    <t>I 42741  I  3,74  I  I 43301  I  8,74  I  I 44340  I  9,47  I  I 45054  I  2,60  I</t>
  </si>
  <si>
    <t>I 42744  I  2,34  I  I 43304  I  6,81  I  I 44350  I  9,68  I  I 45111  I  3,87  I</t>
  </si>
  <si>
    <t>I 42751  I  3,96  I  I 43311  I  7,82  I  I 44400  I  8,68  I  I 45113  I  2,98  I</t>
  </si>
  <si>
    <t>I 42754  I  2,51  I  I 43314  I  5,99  I  I 44410  I  7,61  I  I 45141  I  3,10  I</t>
  </si>
  <si>
    <t>I 42801  I  8,57  I  I 43341  I  6,29  I  I 44440  I  6,40  I  I 45151  I  3,32  I</t>
  </si>
  <si>
    <t>I 42804  I  5,33  I  I 43344  I  4,53  I  I 44450  I  6,62  I  I 45201  I  4,85  I</t>
  </si>
  <si>
    <t>I 42811  I  7,50  I  I 43351  I  6,81  I  I 44501  I  7,65  I  I 45211  I  3,95  I</t>
  </si>
  <si>
    <t>I 42814  I  4,03  I  I 43354  I  4,85  I  I 44511  I  6,69  I  I 45241  I  2,65  I</t>
  </si>
  <si>
    <t>I 42841  I  5,24  I  I 43715  I  1,62  I  I 44541  I  5,86  I  I 45251  I  2,81  I</t>
  </si>
  <si>
    <t>I 42844  I  2,57  I  I 43716  I  1,35  I  I 44551  I  6,07  I  I 45301  I  5,47  I</t>
  </si>
  <si>
    <t>I 42851  I  5,61  I  I 43745  I  1,38  I  I 44600  I  7,32  I  I 45303  I  3,92  I</t>
  </si>
  <si>
    <t>I 42854  I  2,99  I  I 43746  I  1,22  I  I 44602  I  5,41  I  I 45311  I  4,65  I</t>
  </si>
  <si>
    <t>I 42901  I  6,46  I  I 43755  I  1,41  I  I 44610  I  6,24  I  I 45313  I  3,05  I</t>
  </si>
  <si>
    <t>I 42904  I  3,87  I  I 43756  I  1,23  I  I 44612  I  4,38  I  I 45341  I  3,05  I</t>
  </si>
  <si>
    <t>I 42911  I  5,67  I  I 43815  I  1,87  I  I 44613  I  3,46  I  I 45343  I  2,31  I</t>
  </si>
  <si>
    <t>I 42914  I  2,99  I  I 43816  I  1,53  I  I 44642  I  4,06  I  I 45351  I  3,61  I</t>
  </si>
  <si>
    <t>I 42941  I  4,11  I  I 43845  I  1,55  I  I 44643  I  3,52  I  I 45353  I  2,64  I</t>
  </si>
  <si>
    <t>I 42944  I  2,21  I  I 43846  I  1,25  I  I 44652  I  4,27  I  I 45411  I  4,01  I</t>
  </si>
  <si>
    <t>I 42951  I  4,38  I  I 43855  I  1,58  I  I 44653  I  3,73  I  I 45441  I  2,59  I</t>
  </si>
  <si>
    <t>I 42954  I  2,34  I  I 43856  I  1,33  I  I 44700  I  6,57  I  I 45451  I  2,94  I</t>
  </si>
  <si>
    <t>I 43001  I  6,94  I  I 43909  I  1,20  I  I 44702  I  5,41  I  I 45500  I  6,07  I</t>
  </si>
  <si>
    <t>I 43004  I  4,29  I  I 43919  I  1,20  I  I 44710  I  5,63  I  I 45600  I 10,51  I</t>
  </si>
  <si>
    <t>I 43011  I  5,94  I  I 43929  I  1,18  I  I 44712  I  4,54  I  I 45700  I  8,18  I</t>
  </si>
  <si>
    <t>I 43014  I  3,44  I  I 43939  I  1,20  I  I 44713  I  3,83  I  I 45800  I  7,65  I</t>
  </si>
  <si>
    <t>I 43041  I  4,34  I  I 43949  I  1,18  I  I 44742  I  2,99  I  I 45900  I  7,20  I</t>
  </si>
  <si>
    <t>I 43044  I  2,26  I  I 43959  I  1,18  I  I 44743  I  2,48  I  I 46000  I 13,11  I</t>
  </si>
  <si>
    <t>I 43051  I  4,90  I  I 44067  I  1,20  I  I 44752  I  3,33  I  I 46100  I 10,36  I</t>
  </si>
  <si>
    <t>I 43054  I  2,40  I  I 44068  I  1,18  I  I 44753  I  2,63  I  I 46200  I  9,07  I</t>
  </si>
  <si>
    <t>I 43101  I  5,90  I  I 44077  I  1,20  I  I 44811  I  4,53  I  I 46300  I  5,00  I</t>
  </si>
  <si>
    <t>I 43104  I  4,31  I  I 44078  I  1,18  I  I 44814  I  2,83  I  I 46401  I  5,51  I</t>
  </si>
  <si>
    <t>I 43111  I  5,22  I  I 44089  I  1,17  I  I 44841  I  3,69  I  I 46411  I  4,94  I</t>
  </si>
  <si>
    <t>I 43114  I  3,52  I  I 44099  I  1,17  I  I 44844  I  2,01  I  I 46501  I  4,22  I</t>
  </si>
  <si>
    <t>I 43141  I  4,26  I  I 44167  I  1,20  I  I 44851  I  4,35  I  I 46511  I  3,96  I</t>
  </si>
  <si>
    <t>I 43144  I  2,60  I  I 44168  I  1,18  I  I 44854  I  2 21  I  I 46601  I  1,41  I</t>
  </si>
  <si>
    <t>I 43151  I  4,45  I  I 44177  I  1,20  I  I 44911  I  4,22  I  I 46701  I  1,41  I</t>
  </si>
  <si>
    <t>I 43154  I  2,82  I  I 44178  I  1,20  I  I 44941  I  2,72  I  I 46811  I  1,40  I</t>
  </si>
  <si>
    <t>I 43201  I  5,36  I  I 44189  I  1,17  I  I 44951  I  3,27  I  I 46841  I  1,35  I</t>
  </si>
  <si>
    <t>I 43204  I  3,81  I  I 44199  I  1,18  I  I 45001  I  5,59  I  I 46901  I  1,62  I</t>
  </si>
  <si>
    <t>I 47001  I  3,30  I  I 48453  I  2,91  I  I 51210  I 11,34  I  I 52011  I  6,26  I</t>
  </si>
  <si>
    <t>I 47101  I  2,72  I  I 48500  I 11,84  I  I 51212  I  9,83  I  I 52014  I  4,08  I</t>
  </si>
  <si>
    <t>I 47201  I  1,66  I  I 48510  I 10,77  I  I 51213  I  8,81  I  I 52041  I  5,40  I</t>
  </si>
  <si>
    <t>I 47311  I  1,40  I  I 48512  I  9,40  I  I 51240  I  9,98  I  I 52044  I  3,15  I</t>
  </si>
  <si>
    <t>I 47313  I  1,38  I  I 48540  I  9,56  I  I 51242  I  8,61  I  I 52051  I  5,40  I</t>
  </si>
  <si>
    <t>I 47341  I  1,35  I  I 48542  I  8,19  I  I 51250  I 10,19  I  I 52054  I  3,15  I</t>
  </si>
  <si>
    <t>I 47343  I  1,33  I  I 48550  I  9,77  I  I 51252  I  8,82  I  I 52110  I  4,21  I</t>
  </si>
  <si>
    <t>I 47411  I  1,40  I  I 48552  I  8,40  I  I 51300  I 11,44  I  I 52112  I  3,06  I</t>
  </si>
  <si>
    <t>I 47413  I  1,38  I  I 48600  I 11,18  I  I 51310  I 10,56  I  I 52113  I  2,50  I</t>
  </si>
  <si>
    <t>I 47441  I  1,35  I  I 48610  I 10,11  I  I 51313  I  7,75  I  I 52142  I  2,21  I</t>
  </si>
  <si>
    <t>I 47443  I  1,33  I  I 48612  I  8,75  I  I 51400  I 12,77  I  I 52143  I  1,87  I</t>
  </si>
  <si>
    <t>I 47541  I  1,35  I  I 48640  I  8,91  I  I 51410  I 10,90  I  I 52152  I  2,21  I</t>
  </si>
  <si>
    <t>I 47543  I  1,33  I  I 48642  I  7,54  I  I 51440  I  9,74  I  I 52153  I  1,87  I</t>
  </si>
  <si>
    <t>I 47641  I  1,35  I  I 48650  I  9,12  I  I 51450  I  9,74  I  I 52210  I  6,13  I</t>
  </si>
  <si>
    <t>I 47643  I  1,33  I  I 48652  I  7,75  I  I 51500  I 11,76  I  I 52212  I  5,08  I</t>
  </si>
  <si>
    <t>I 47769  I  1,15  I  I 48701  I  5,63  I  I 51502  I 10,19  I  I 52213  I  4,37  I</t>
  </si>
  <si>
    <t>I 47789  I  1,15  I  I 48703  I  4,68  I  I 51510  I 10,24  I  I 52242  I  3,60  I</t>
  </si>
  <si>
    <t>I 47869  I  1,15  I  I 48711  I  4,56  I  I 51512  I  8,66  I  I 52243  I  2,97  I</t>
  </si>
  <si>
    <t>I 47889  I  1,15  I  I 48713  I  3,61  I  I 51513  I  7,70  I  I 52252  I  3,60  I</t>
  </si>
  <si>
    <t>I 47900  I  6,81  I  I 48741  I  3,35  I  I 51540  I  8,76  I  I 52253  I  2,97  I</t>
  </si>
  <si>
    <t>I 48000  I 10,52  I  I 48751  I  3,56  I  I 51542  I  7,32  I  I 52310  I  6,46  I</t>
  </si>
  <si>
    <t>I 48100  I  9,14  I  I 48817  I  1,22  I  I 51543  I  6,46  I  I 52312  I  5,24  I</t>
  </si>
  <si>
    <t>I 48201  I  7,24  I  I 48818  I  1,18  I  I 51550  I  8,76  I  I 52313  I  4,91  I</t>
  </si>
  <si>
    <t>I 48204  I  4,90  I  I 48847  I  1,15  I  I 51552  I  7,32  I  I 52342  I  3,68  I</t>
  </si>
  <si>
    <t>I 48211  I  6,17  I  I 48848  I  1,15  I  I 51553  I  6,46  I  I 52343  I  3,14  I</t>
  </si>
  <si>
    <t>I 48214  I  3,83  I  I 48857  I  1,15  I  I 51602  I  7,81  I  I 52352  I  3,89  I</t>
  </si>
  <si>
    <t>I 48241  I  4,96  I  I 48858  I  1,15  I  I 51700  I  6,89  I  I 52353  I  3,36  I</t>
  </si>
  <si>
    <t>I 48244  I  2,62  I  I 48911  I  1,48  I  I 51710  I  6,21  I  I 52411  I  7,07  I</t>
  </si>
  <si>
    <t>I 48251  I  5,17  I  I 48913  I  1,15  I  I 51811  I  7,70  I  I 52414  I  4,73  I</t>
  </si>
  <si>
    <t>I 48254  I  2,83  I  I 50800  I 10,77  I  I 51814  I  4,63  I  I 52441  I  5,86  I</t>
  </si>
  <si>
    <t>I 48301  I  6,74  I  I 50810  I  9,37  I  I 51841  I  6,11  I  I 52444  I  3,52  I</t>
  </si>
  <si>
    <t>I 48304  I  4,40  I  I 50812  I  8,25  I  I 51844  I  3,40  I  I 52451  I  6,07  I</t>
  </si>
  <si>
    <t>I 48311  I  5,67  I  I 50840  I  8,35  I  I 51851  I  6,11  I  I 52454  I  3,74  I</t>
  </si>
  <si>
    <t>I 48314  I  3,33  I  I 50842  I  6,53  I  I 51854  I  3,40  I  I 52501  I  9,42  I</t>
  </si>
  <si>
    <t>I 48341  I  4,46  I  I 50850  I  8,35  I  I 51901  I  8,68  I  I 52504  I  6,21  I</t>
  </si>
  <si>
    <t>I 48344  I  2,12  I  I 50852  I  6,53  I  I 51904  I  5,32  I  I 52511  I  8,11  I</t>
  </si>
  <si>
    <t>I 48351  I  4,67  I  I 50900  I 13,99  I  I 51911  I  7,67  I  I 52514  I  4,79  I</t>
  </si>
  <si>
    <t>I 48354  I  2,33  I  I 50910  I 13,03  I  I 51914  I  4,31  I  I 52541  I  6,62  I</t>
  </si>
  <si>
    <t>I 48410  I  5,81  I  I 51000  I 14,20  I  I 51941  I  6,40  I  I 52544  I  3,51  I</t>
  </si>
  <si>
    <t>I 48412  I  4,44  I  I 51010  I 12,97  I  I 51944  I  3,30  I  I 52551  I  6,62  I</t>
  </si>
  <si>
    <t>I 48413  I  3,90  I  I 51100  I 13,41  I  I 51951  I  6,40  I  I 52554  I  3,51  I</t>
  </si>
  <si>
    <t>I 48442  I  3,23  I  I 51110  I 12,37  I  I 51954  I  3,30  I  I 52601  I  8,28  I</t>
  </si>
  <si>
    <t>I 48443  I  2,69  I  I 51200  I 12,97  I  I 52001  I  7,31  I  I 52604  I  5,09  I</t>
  </si>
  <si>
    <t>I 48452  I  3,44  I  I 51202  I 10,89  I  I 52004  I  4,86  I  I 52611  I  7,26  I</t>
  </si>
  <si>
    <t>I 52614  I  4,39  I  I 53154  I  3,41  I  I 54177  I  1,24  I  I 54911  I  4,54  I</t>
  </si>
  <si>
    <t>I 52641  I  5,70  I  I 53201  I  6,61  I  I 54178  I  1,23  I  I 54941  I  3,56  I</t>
  </si>
  <si>
    <t>I 52644  I  3,21  I  I 53204  I  4,47  I  I 54189  I  1,20  I  I 54951  I  3,56  I</t>
  </si>
  <si>
    <t>I 52651  I  5,70  I  I 53211  I  5,75  I  I 54199  I  1,20  I  I 55001  I  7,12  I</t>
  </si>
  <si>
    <t>I 52654  I  3,21  I  I 53214  I  3,90  I  I 54200  I 10,86  I  I 55004  I  5,36  I</t>
  </si>
  <si>
    <t>I 52701  I  6,60  I  I 53241  I  4,62  I  I 54210  I  9,00  I  I 55011  I  6,34  I</t>
  </si>
  <si>
    <t>I 52704  I  4,57  I  I 53244  I  3,23  I  I 54240  I  8,78  I  I 55014  I  4,49  I</t>
  </si>
  <si>
    <t>I 52711  I  5,84  I  I 53251  I  4,62  I  I 54250  I  8,99  I  I 55041  I  5,35  I</t>
  </si>
  <si>
    <t>I 52714  I  3,96  I  I 53254  I  3,23  I  I 54300  I 10,20  I  I 55044  I  3,61  I</t>
  </si>
  <si>
    <t>I 52741  I  4,91  I  I 53301  I  8,80  I  I 54310  I  8,37  I  I 55051  I  5,35  I</t>
  </si>
  <si>
    <t>I 52744  I  3,26  I  I 53304  I  5,33  I  I 54340  I  7,79  I  I 55054  I  3,61  I</t>
  </si>
  <si>
    <t>I 52751  I  4,91  I  I 53311  I  7,28  I  I 54350  I  8,00  I  I 55111  I  4,85  I</t>
  </si>
  <si>
    <t>I 52754  I  3,26  I  I 53314  I  3,92  I  I 54400  I 10,00  I  I 55113  I  4,07  I</t>
  </si>
  <si>
    <t>I 52801  I  9,22  I  I 53341  I  5,95  I  I 54410  I  8,55  I  I 55141  I  4,16  I</t>
  </si>
  <si>
    <t>I 52804  I  5,95  I  I 53344  I  2,72  I  I 54440  I  7,12  I  I 55151  I  4,16  I</t>
  </si>
  <si>
    <t>I 52811  I  7,90  I  I 53351  I  5,95  I  I 54450  I  7,33  I  I 55201  I  6,65  I</t>
  </si>
  <si>
    <t>I 52814  I  4,70  I  I 53354  I  2,72  I  I 54501  I  9,05  I  I 55211  I  6,00  I</t>
  </si>
  <si>
    <t>I 52841  I  6,55  I  I 53715  I  2,04  I  I 54511  I  7,81  I  I 55241  I  5,16  I</t>
  </si>
  <si>
    <t>I 52844  I  3,37  I  I 53716  I  1,64  I  I 54541  I  6,57  I  I 55251  I  5,16  I</t>
  </si>
  <si>
    <t>I 52851  I  6,55  I  I 53745  I  1,72  I  I 54551  I  6,78  I  I 55301  I  6,29  I</t>
  </si>
  <si>
    <t>I 52854  I  3,37  I  I 53746  I  1,43  I  I 54600  I  8,94  I  I 55303  I  5,46  I</t>
  </si>
  <si>
    <t>I 52901  I  9,00  I  I 53755  I  1,72  I  I 54602  I  6,96  I  I 55311  I  5,68  I</t>
  </si>
  <si>
    <t>I 52904  I  6,09  I  I 53756  I  1,43  I  I 54610  I  7,25  I  I 55313  I  4,90  I</t>
  </si>
  <si>
    <t>I 52911  I  7,79  I  I 53815  I  2,26  I  I 54612  I  5,75  I  I 55341  I  5,04  I</t>
  </si>
  <si>
    <t>I 52914  I  5,00  I  I 53816  I  1,76  I  I 54613  I  4,51  I  I 55343  I  3,02  I</t>
  </si>
  <si>
    <t>I 52941  I  6,47  I  I 53845  I  1,98  I  I 54642  I  4,77  I  I 55351  I  5,04  I</t>
  </si>
  <si>
    <t>I 52944  I  3,69  I  I 53846  I  1,51  I  I 54643  I  4,23  I  I 55353  I  3,23  I</t>
  </si>
  <si>
    <t>I 52951  I  6,47  I  I 53855  I  1,98  I  I 54652  I  4,98  I  I 55411  I  4,30  I</t>
  </si>
  <si>
    <t>I 52954  I  3,69  I  I 53856  I  1,51  I  I 54653  I  4,45  I  I 55441  I  3,32  I</t>
  </si>
  <si>
    <t>I 53001  I  8,45  I  I 53909  I  1,22  I  I 54700  I  7,04  I  I 55451  I  3,32  I</t>
  </si>
  <si>
    <t>I 53004  I  5,07  I  I 53919  I  1,20  I  I 54702  I  5,78  I  I 55500  I  7,20  I</t>
  </si>
  <si>
    <t>I 53011  I  7,38  I  I 53929  I  1,20  I  I 54710  I  5,95  I  I 55600  I 10,70  I</t>
  </si>
  <si>
    <t>I 53014  I  4,28  I  I 53939  I  1,20  I  I 54712  I  4,94  I  I 55700  I  8,71  I</t>
  </si>
  <si>
    <t>I 53041  I  5,69  I  I 53949  I  1,20  I  I 54713  I  4,29  I  I 55800  I  7,87  I</t>
  </si>
  <si>
    <t>I 53044  I  3,22  I  I 53959  I  1,20  I  I 54742  I  3,83  I  I 55900  I  7,07  I</t>
  </si>
  <si>
    <t>I 53051  I  5,69  I  I 53969  I  1,18  I  I 54743  I  3,35  I  I 56000  I 12,74  I</t>
  </si>
  <si>
    <t>I 53054  I  3,22  I  I 54067  I  1,22  I  I 54752  I  3,83  I  I 56100  I 10,24  I</t>
  </si>
  <si>
    <t>I 53101  I  6,10  I  I 54068  I  1,20  I  I 54753  I  3,35  I  I 56200  I  9,50  I</t>
  </si>
  <si>
    <t>I 53104  I  4,68  I  I 54077  I  1,22  I  I 54811  I  5,44  I  I 56300  I  5,39  I</t>
  </si>
  <si>
    <t>I 53111  I  5,52  I  I 54078  I  1,20  I  I 54814  I  3,14  I  I 56401  I  5,87  I</t>
  </si>
  <si>
    <t>I 53114  I  3,99  I  I 54089  I  1,18  I  I 54841  I  4,24  I  I 56411  I  5,22  I</t>
  </si>
  <si>
    <t>I 53141  I  4,82  I  I 54099  I  1,18  I  I 54844  I  2,40  I  I 56501  I  5,39  I</t>
  </si>
  <si>
    <t>I 53144  I  3,41  I  I 54167  I  1,24  I  I 54851  I  4,24  I  I 56511  I  5,13  I</t>
  </si>
  <si>
    <t>I 53151  I  4,82  I  I 54168  I  1,23  I  I 54854  I  2,40  I  I 56601  I  1,39  I</t>
  </si>
  <si>
    <t>I 56701  I  1,39  I  I 58413  I  4,62  I  I 61213  I  8,86  I  I 62213  I  4,44  I</t>
  </si>
  <si>
    <t>I 56811  I  1,38  I  I 58442  I  3,94  I  I 61240  I 10,13  I  I 62242  I  3,93  I</t>
  </si>
  <si>
    <t>I 56841  I  1,34  I  I 58443  I  3,41  I  I 61242  I  8,76  I  I 62243  I  3,17  I</t>
  </si>
  <si>
    <t>I 56901  I  1,58  I  I 58452  I  4,16  I  I 61250  I  9,96  I  I 62252  I  3,93  I</t>
  </si>
  <si>
    <t>I 57001  I  2,74  I  I 58453  I  3,62  I  I 61252  I  8,60  I  I 62253  I  3,17  I</t>
  </si>
  <si>
    <t>I 57101  I  2,43  I  I 58500  I 12,55  I  I 61300  I 11,00  I  I 62310  I  5,52  I</t>
  </si>
  <si>
    <t>I 57201  I  1,62  I  I 58510  I 11,48  I  I 61310  I  9,91  I  I 62312  I  4,75  I</t>
  </si>
  <si>
    <t>I 57311  I  1,32  I  I 58512  I 10,11  I  I 61313  I  7,26  I  I 62313  I  4,28  I</t>
  </si>
  <si>
    <t>I 57313  I  1,31  I  I 58540  I 10,27  I  I 61400  I 12,01  I  I 62342  I  3,83  I</t>
  </si>
  <si>
    <t>I 57341  I  1,31  I  I 58542  I  8,90  I  I 61410  I 11,02  I  I 62343  I  3,29  I</t>
  </si>
  <si>
    <t>I 57343  I  1,30  I  I 58550  I 10,48  I  I 61440  I  9,58  I  I 62352  I  3,67  I</t>
  </si>
  <si>
    <t>I 57411  I  1,32  I  I 58552  I  9,11  I  I 61450  I  9,58  I  I 62353  I  3,13  I</t>
  </si>
  <si>
    <t>I 57413  I  1,31  I  I 58600  I 11,90  I  I 61500  I 10,73  I  I 62411  I  7,16  I</t>
  </si>
  <si>
    <t>I 57441  I  1,31  I  I 58610  I 10,83  I  I 61510  I  9,66  I  I 62414  I  4,86  I</t>
  </si>
  <si>
    <t>I 57443  I  1,30  I  I 58612  I  9,46  I  I 61512  I  8,30  I  I 62441  I  6,27  I</t>
  </si>
  <si>
    <t>I 57541  I  1,31  I  I 58640  I  9,62  I  I 61513  I  7,76  I  I 62444  I  4,04  I</t>
  </si>
  <si>
    <t>I 57543  I  1,30  I  I 58642  I  8,25  I  I 61540  I  8,98  I  I 62451  I  6,27  I</t>
  </si>
  <si>
    <t>I 57641  I  1,31  I  I 58650  I  9,83  I  I 61542  I  7,61  I  I 62454  I  4,04  I</t>
  </si>
  <si>
    <t>I 57643  I  1,30  I  I 58652  I  8,46  I  I 61543  I  7,07  I  I 62601  I  7,91  I</t>
  </si>
  <si>
    <t>I 57769  I  1,15  I  I 58701  I  6,34  I  I 61550  I  8,81  I  I 62604  I  4,94  I</t>
  </si>
  <si>
    <t>I 57789  I  1,15  I  I 58703  I  5,40  I  I 61552  I  7,44  I  I 62611  I  6,38  I</t>
  </si>
  <si>
    <t>I 57869  I  1,15  I  I 58711  I  5,28  I  I 61553  I  6,90  I  I 62614  I  3,73  I</t>
  </si>
  <si>
    <t>I 57889  I  1,15  I  I 58713  I  4,33  I  I 61602  I  7,33  I  I 62641  I  5,31  I</t>
  </si>
  <si>
    <t>I 57900  I  7,52  I  I 58741  I  4,07  I  I 61700  I  6,85  I  I 62644  I  2,86  I</t>
  </si>
  <si>
    <t>I 58000  I 11,23  I  I 58751  I  4,28  I  I 61710  I  6,00  I  I 62651  I  5,31  I</t>
  </si>
  <si>
    <t>I 58100  I  9,85  I  I 58817  I  1,71  I  I 62001  I  7,00  I  I 62654  I  2,86  I</t>
  </si>
  <si>
    <t>I 58201  I  7,95  I  I 58818  I  1,41  I  I 62004  I  4,78  I  I 62701  I  7,08  I</t>
  </si>
  <si>
    <t>I 58204  I  5,61  I  I 58847  I  1,15  I  I 62021  I  6,19  I  I 62704  I  5,13  I</t>
  </si>
  <si>
    <t>I 58211  I  6,88  I  I 58848  I  1,15  I  I 62024  I  4,05  I  I 62711  I  6,38  I</t>
  </si>
  <si>
    <t>I 58214  I  4,54  I  I 58857  I  1,15  I  I 62031  I  6,19  I  I 62714  I  4,57  I</t>
  </si>
  <si>
    <t>I 58241  I  5,67  I  I 58858  I  1,15  I  I 62034  I  4,05  I  I 62741  I  5,24  I</t>
  </si>
  <si>
    <t>I 58244  I  3,33  I  I 58911  I  2,19  I  I 62041  I  5,31  I  I 62744  I  3,67  I</t>
  </si>
  <si>
    <t>I 58251  I  5,88  I  I 58913  I  1,24  I  I 62044  I  2,97  I  I 62751  I  5,24  I</t>
  </si>
  <si>
    <t>I 58254  I  3,55  I  I 60800  I 10,54  I  I 62051  I  5,31  I  I 62754  I  3,67  I</t>
  </si>
  <si>
    <t>I 58301  I  7,45  I  I 60810  I  9,48  I  I 62054  I  2,97  I  I 62801  I  9,06  I</t>
  </si>
  <si>
    <t>I 58304  I  5,11  I  I 60812  I  8,11  I  I 62110  I  4,54  I  I 62804  I  6,22  I</t>
  </si>
  <si>
    <t>I 58311  I  6,38  I  I 60840  I  8,79  I  I 62112  I  3,59  I  I 62811  I  7,59  I</t>
  </si>
  <si>
    <t>I 58314  I  4,04  I  I 60842  I  7,42  I  I 62113  I  3,12  I  I 62814  I  5,15  I</t>
  </si>
  <si>
    <t>I 58341  I  5,17  I  I 60850  I  8,62  I  I 62142  I  2,57  I  I 62841  I  6,56  I</t>
  </si>
  <si>
    <t>I 58344  I  2,83  I  I 60852  I  7,25  I  I 62143  I  2,35  I  I 62844  I  4,30  I</t>
  </si>
  <si>
    <t>I 58351  I  5,38  I  I 61200  I 12,73  I  I 62152  I  2,57  I  I 62851  I  6,56  I</t>
  </si>
  <si>
    <t>I 58354  I  3,05  I  I 61202  I 10,52  I  I 62153  I  2,35  I  I 62854  I  4,30  I</t>
  </si>
  <si>
    <t>I 58410  I  6,52  I  I 61210  I 11,29  I  I 62210  I  6,01  I  I 62901  I  7,87  I</t>
  </si>
  <si>
    <t>I 58412  I  5,15  I  I 61212  I  9,88  I  I 62212  I  5,25  I  I 62904  I  4,86  I</t>
  </si>
  <si>
    <t>I 62911  I  6,37  I  I 64167  I  1,32  I  I 64851  I  3,76  I  I 67341  I  1,30  I</t>
  </si>
  <si>
    <t>I 62914  I  4,01  I  I 64168  I  1,30  I  I 64854  I  2,44  I  I 67343  I  1,28  I</t>
  </si>
  <si>
    <t>I 62941  I  5,38  I  I 64177  I  1,32  I  I 64911  I  4,55  I  I 67411  I  1,31  I</t>
  </si>
  <si>
    <t>I 62944  I  2,94  I  I 64178  I  1,30  I  I 64941  I  3,67  I  I 67413  I  1,30  I</t>
  </si>
  <si>
    <t>I 62951  I  5,38  I  I 64189  I  1,26  I  I 64951  I  3,67  I  I 67441  I  1,30  I</t>
  </si>
  <si>
    <t>I 62954  I  2,94  I  I 64199  I  1,26  I  I 65001  I  6,31  I  I 67443  I  1,28  I</t>
  </si>
  <si>
    <t>I 63101  I  7,07  I  I 64200  I 10,55  I  I 65004  I  3,69  I  I 67541  I  1,30  I</t>
  </si>
  <si>
    <t>I 63104  I  5,22  I  I 64210  I  9,70  I  I 65011  I  5,43  I  I 67543  I  1,28  I</t>
  </si>
  <si>
    <t>I 63111  I  6,14  I  I 64240  I  8,93  I  I 65014  I  2,90  I  I 67641  I  1,30  I</t>
  </si>
  <si>
    <t>I 63114  I  4,68  I  I 64250  I  8,76  I  I 65041  I  4,24  I  I 67643  I  1,28  I</t>
  </si>
  <si>
    <t>I 63141  I  5,44  I  I 64300  I 10,03  I  I 65044  I  2,27  I  I 67769  I  1,15  I</t>
  </si>
  <si>
    <t>I 63144  I  3,96  I  I 64310  I  8,80  I  I 65051  I  4,24  I  I 67789  I  1,15  I</t>
  </si>
  <si>
    <t>I 63151  I  5,44  I  I 64340  I  7,17  I  I 65054  I  2,27  I  I 67869  I  1,15  I</t>
  </si>
  <si>
    <t>I 63154  I  3,96  I  I 64350  I  7,78  I  I 65111  I  4,24  I  I 67889  I  1,15  I</t>
  </si>
  <si>
    <t>I 63201  I  6,65  I  I 64400  I  8,96  I  I 65113  I  3,25  I  I 67900  I  7,15  I</t>
  </si>
  <si>
    <t>I 63204  I  4,82  I  I 64410  I  8,04  I  I 65141  I  3,50  I  I 68000  I 10,86  I</t>
  </si>
  <si>
    <t>I 63211  I  5,82  I  I 64440  I  7,27  I  I 65151  I  3,50  I  I 68100  I  9,48  I</t>
  </si>
  <si>
    <t>I 63214  I  4,30  I  I 64450  I  7,10  I  I 65201  I  5,68  I  I 68201  I  7,58  I</t>
  </si>
  <si>
    <t>I 63241  I  4,96  I  I 64501  I  8,59  I  I 65211  I  4,88  I  I 68204  I  5,24  I</t>
  </si>
  <si>
    <t>I 63244  I  3,65  I  I 64511  I  7,13  I  I 65241  I  3,84  I  I 68211  I  6,51  I</t>
  </si>
  <si>
    <t>I 63251  I  4,96  I  I 64541  I  6,72  I  I 65251  I  3,84  I  I 68214  I  4,17  I</t>
  </si>
  <si>
    <t>I 63254  I  3,65  I  I 64551  I  6,55  I  I 65500  I  8,13  I  I 68241  I  5,82  I</t>
  </si>
  <si>
    <t>I 63715  I  1,53  I  I 64600  I  8,20  I  I 65600  I 10,34  I  I 68244  I  3,48  I</t>
  </si>
  <si>
    <t>I 63716  I  1,22  I  I 64602  I  6,47  I  I 65700  I  8,00  I  I 68251  I  5,65  I</t>
  </si>
  <si>
    <t>I 63745  I  1,28  I  I 64610  I  7,08  I  I 65800  I  7,83  I  I 68254  I  3,32  I</t>
  </si>
  <si>
    <t>I 63746  I  1,15  I  I 64612  I  5,16  I  I 65900  I  6,64  I  I 68301  I  7,08  I</t>
  </si>
  <si>
    <t>I 63755  I  1,28  I  I 64613  I  4,08  I  I 66000  I 11,30  I  I 68304  I  4,74  I</t>
  </si>
  <si>
    <t>I 63756  I  1,15  I  I 64642  I  4,92  I  I 66100  I 10,54  I  I 68311  I  6,01  I</t>
  </si>
  <si>
    <t>I 63815  I  1,76  I  I 64643  I  4,38  I  I 66200  I  8,74  I  I 68314  I  3,67  I</t>
  </si>
  <si>
    <t>I 63816  I  1,26  I  I 64652  I  4,76  I  I 66300  I  5,36  I  I 68341  I  5,32  I</t>
  </si>
  <si>
    <t>I 63845  I  1,43  I  I 64653  I  4,22  I  I 66401  I  6,02  I  I 68344  I  2,99  I</t>
  </si>
  <si>
    <t>I 63846  I  1,17  I  I 64700  I  7,09  I  I 66411  I  5,41  I  I 68351  I  5,15  I</t>
  </si>
  <si>
    <t>I 63855  I  1,43  I  I 64702  I  5,87  I  I 66501  I  1,87  I  I 68354  I  2,82  I</t>
  </si>
  <si>
    <t>I 63856  I  1,17  I  I 64710  I  6,17  I  I 66511  I  1,82  I  I 68410  I  6,15  I</t>
  </si>
  <si>
    <t>I 63909  I  1,24  I  I 64712  I  5,12  I  I 66601  I  1,47  I  I 68412  I  4,78  I</t>
  </si>
  <si>
    <t>I 63919  I  1,23  I  I 64713  I  4,45  I  I 66701  I  1,40  I  I 68413  I  4,24  I</t>
  </si>
  <si>
    <t>I 63929  I  1,23  I  I 64742  I  3,93  I  I 66811  I  1,39  I  I 68442  I  4,09  I</t>
  </si>
  <si>
    <t>I 63939  I  1,23  I  I 64743  I  3,17  I  I 66841  I  1,35  I  I 68443  I  3,56  I</t>
  </si>
  <si>
    <t>I 64067  I  1,26  I  I 64752  I  3,93  I  I 66901  I  1,61  I  I 68452  I  3,93  I</t>
  </si>
  <si>
    <t>I 64068  I  1,25  I  I 64753  I  3,17  I  I 67001  I  3,54  I  I 68453  I  3,39  I</t>
  </si>
  <si>
    <t>I 64077  I  1,26  I  I 64811  I  4,97  I  I 67101  I  2,82  I  I 68500  I 12,18  I</t>
  </si>
  <si>
    <t>I 64078  I  1,25  I  I 64814  I  2,88  I  I 67201  I  1,65  I  I 68510  I 11,11  I</t>
  </si>
  <si>
    <t>I 64089  I  1,23  I  I 64841  I  3,76  I  I 67311  I  1,31  I  I 68512  I  9,74  I</t>
  </si>
  <si>
    <t>I 64099  I  1,23  I  I 64844  I  2,44  I  I 67313  I  1,30  I  I 68540  I 10,42  I</t>
  </si>
  <si>
    <t>I 68542  I  9,05  I  I 71313  I  6,14  I  I 72110  I  3,71  I  I 72704  I  3,56  I</t>
  </si>
  <si>
    <t>I 68550  I 10,25  I  I 71400  I  8,86  I  I 72112  I  2,76  I  I 72711  I  4,82  I</t>
  </si>
  <si>
    <t>I 68552  I  8,89  I  I 71410  I  7,57  I  I 72113  I  2,35  I  I 72714  I  2,65  I</t>
  </si>
  <si>
    <t>I 68600  I 11,52  I  I 71440  I  6,24  I  I 72142  I  2,08  I  I 72741  I  3,48  I</t>
  </si>
  <si>
    <t>I 68610  I 10,46  I  I 71450  I  5,72  I  I 72143  I  1,74  I  I 72744  I  1,98  I</t>
  </si>
  <si>
    <t>I 68612  I  9,09  I  I 71500  I  8,86  I  I 72152  I  1,82  I  I 72751  I  3,12  I</t>
  </si>
  <si>
    <t>I 68640  I  9,77  I  I 71502  I  6,23  I  I 72153  I  1,61  I  I 72754  I  1,85  I</t>
  </si>
  <si>
    <t>I 68642  I  8,40  I  I 71510  I  7,28  I  I 72210  I  5,47  I  I 72801  I  7,72  I</t>
  </si>
  <si>
    <t>I 68650  I  9,60  I  I 71512  I  6,38  I  I 72212  I  4,28  I  I 72804  I  4,66  I</t>
  </si>
  <si>
    <t>I 68652  I  8,23  I  I 71513  I  5,59  I  I 72213  I  3,64  I  I 72811  I  6,18  I</t>
  </si>
  <si>
    <t>I 68701  I  5,97  I  I 71540  I  6,11  I  I 72242  I  2,99  I  I 72814  I  3,38  I</t>
  </si>
  <si>
    <t>I 68703  I  5,02  I  I 71542  I  4,98  I  I 72243  I  2,60  I  I 72841  I  4,90  I</t>
  </si>
  <si>
    <t>I 68711  I  4,90  I  I 71543  I  4,18  I  I 72252  I  2,71  I  I 72844  I  2,50  I</t>
  </si>
  <si>
    <t>I 68713  I  3,95  I  I 71550  I  5,61  I  I 72253  I  2,40  I  I 72851  I  4,24  I</t>
  </si>
  <si>
    <t>I 68741  I  4,22  I  I 71552  I  4,53  I  I 72310  I  4,37  I  I 72854  I  2,34  I</t>
  </si>
  <si>
    <t>I 68751  I  4,05  I  I 71553  I  3,88  I  I 72312  I  3,90  I  I 72901  I  8,08  I</t>
  </si>
  <si>
    <t>I 68817  I  1,32  I  I 71602  I  5,93  I  I 72313  I  3,59  I  I 72904  I  5,30  I</t>
  </si>
  <si>
    <t>I 68818  I  1,19  I  I 71610  I  5,86  I  I 72342  I  2,85  I  I 72911  I  7,04  I</t>
  </si>
  <si>
    <t>I 68847  I  1,15  I  I 71700  I  5,36  I  I 72343  I  2,31  I  I 72914  I  4,22  I</t>
  </si>
  <si>
    <t>I 68848  I  1,15  I  I 71710  I  4,11  I  I 72352  I  2,69  I  I 72941  I  5,60  I</t>
  </si>
  <si>
    <t>I 68857  I  1,15  I  I 71811  I  4,89  I  I 72353  I  2,15  I  I 72944  I  2,80  I</t>
  </si>
  <si>
    <t>I 68858  I  1,15  I  I 71814  I  2,76  I  I 72411  I  5,91  I  I 72951  I  5,07  I</t>
  </si>
  <si>
    <t>I 68911  I  1,82  I  I 71841  I  4,00  I  I 72414  I  4,63  I  I 72954  I  2,55  I</t>
  </si>
  <si>
    <t>I 68913  I  1,15  I  I 71844  I  2,25  I  I 72441  I  5,08  I  I 73001  I  7,52  I</t>
  </si>
  <si>
    <t>I 70800  I  9,56  I  I 71851  I  3,51  I  I 72444  I  3,79  I  I 73004  I  4,83  I</t>
  </si>
  <si>
    <t>I 70810  I  8,49  I  I 71854  I  2,13  I  I 72451  I  4,81  I  I 73011  I  6,26  I</t>
  </si>
  <si>
    <t>I 70812  I  7,13  I  I 71901  I  7,51  I  I 72454  I  3,52  I  I 73014  I  3,85  I</t>
  </si>
  <si>
    <t>I 70840  I  7,81  I  I 71904  I  5,18  I  I 72501  I  7,86  I  I 73041  I  4,83  I</t>
  </si>
  <si>
    <t>I 70842  I  6,44  I  I 71911  I  6,44  I  I 72504  I  5,21  I  I 73044  I  2,81  I</t>
  </si>
  <si>
    <t>I 70850  I  7,64  I  I 71914  I  4,11  I  I 72511  I  6,77  I  I 73051  I  4,61  I</t>
  </si>
  <si>
    <t>I 70852  I  6,27  I  I 71941  I  5,75  I  I 72514  I  4,15  I  I 73054  I  2,56  I</t>
  </si>
  <si>
    <t>I 71100  I  9,86  I  I 71944  I  3,42  I  I 72541  I  5,22  I  I 73101  I  5,70  I</t>
  </si>
  <si>
    <t>I 71110  I  9,03  I  I 71951  I  5,59  I  I 72544  I  2,72  I  I 73104  I  4,11  I</t>
  </si>
  <si>
    <t>I 71200  I  9,12  I  I 71954  I  3,25  I  I 72551  I  4,85  I  I 73111  I  4,85  I</t>
  </si>
  <si>
    <t>I 71202  I  8,02  I  I 72001  I  5,13  I  I 72554  I  2,55  I  I 73114  I  3,18  I</t>
  </si>
  <si>
    <t>I 71210  I  7,77  I  I 72004  I  2,82  I  I 72601  I  7,00  I  I 73141  I  3,92  I</t>
  </si>
  <si>
    <t>I 71212  I  6,60  I  I 72021  I  4,28  I  I 72604  I  4,42  I  I 73144  I  2,37  I</t>
  </si>
  <si>
    <t>I 71213  I  5,77  I  I 72024  I  2,47  I  I 72611  I  5,93  I  I 73151  I  3,56  I</t>
  </si>
  <si>
    <t>I 71240  I  9,15  I  I 72031  I  4,11  I  I 72614  I  3,27  I  I 73154  I  2,09  I</t>
  </si>
  <si>
    <t>I 71242  I  7,78  I  I 72034  I  2,45  I  I 72641  I  4,61  I  I 73201  I  6,34  I</t>
  </si>
  <si>
    <t>I 71250  I  8,98  I  I 72041  I  3,32  I  I 72644  I  2,51  I  I 73204  I  3,77  I</t>
  </si>
  <si>
    <t>I 71252  I  7,62  I  I 72044  I  2,09  I  I 72651  I  4,03  I  I 73211  I  5,14  I</t>
  </si>
  <si>
    <t>I 71300  I  9,49  I  I 72051  I  2,83  I  I 72654  I  2,31  I  I 73214  I  2,86  I</t>
  </si>
  <si>
    <t>I 71310  I  8,30  I  I 72054  I  1,84  I  I 72701  I  6,11  I  I 73241  I  4,07  I</t>
  </si>
  <si>
    <t>I 73244  I  2,29  I  I 74240  I  7,95  I  I 75014  I  2,09  I  I 77343  I  1,30  I</t>
  </si>
  <si>
    <t>I 73251  I  3,41  I  I 74250  I  7,78  I  I 75041  I  2,79  I  I 77411  I  1,43  I</t>
  </si>
  <si>
    <t>I 73254  I  2,13  I  I 74300  I  7,77  I  I 75044  I  1,66  I  I 77413  I  1,41  I</t>
  </si>
  <si>
    <t>I 73301  I  7,32  I  I 74310  I  6,57  I  I 75051  I  2,42  I  I 77441  I  1,40  I</t>
  </si>
  <si>
    <t>I 73304  I  4,26  I  I 74340  I  6,96  I  I 75054  I  1,55  I  I 77443  I  1,39  I</t>
  </si>
  <si>
    <t>I 73311  I  5,82  I  I 74350  I  6,79  I  I 75111  I  3,69  I  I 77541  I  1,40  I</t>
  </si>
  <si>
    <t>I 73314  I  3,13  I  I 74400  I  6,68  I  I 75113  I  2,34  I  I 77543  I  1,39  I</t>
  </si>
  <si>
    <t>I 73341  I  4,34  I  I 74410  I  5,57  I  I 75141  I  2,37  I  I 77641  I  1,31  I</t>
  </si>
  <si>
    <t>I 73344  I  2,35  I  I 74440  I  6,29  I  I 75151  I  2,25  I  I 77643  I  1,30  I</t>
  </si>
  <si>
    <t>I 73351  I  3,90  I  I 74450  I  6,12  I  I 75201  I  5,12  I  I 77769  I  1,15  I</t>
  </si>
  <si>
    <t>I 73354  I  2,17  I  I 74501  I  7,50  I  I 75211  I  4,43  I  I 77789  I  1,15  I</t>
  </si>
  <si>
    <t>I 73715  I  1,40  I  I 74511  I  6,43  I  I 75241  I  3,58  I  I 77869  I  1,15  I</t>
  </si>
  <si>
    <t>I 73716  I  1,35  I  I 74541  I  5,74  I  I 75251  I  3,34  I  I 77889  I  1,15  I</t>
  </si>
  <si>
    <t>I 73745  I  1,38  I  I 74551  I  5,57  I  I 75301  I  4,34  I  I 77900  I  6,17  I</t>
  </si>
  <si>
    <t>I 73746  I  1,34  I  I 74600  I  6,81  I  I 75303  I  3,52  I  I 78000  I  9,88  I</t>
  </si>
  <si>
    <t>I 73755  I  1,35  I  I 74602  I  5,68  I  I 75311  I  3,79  I  I 78100  I  8,50  I</t>
  </si>
  <si>
    <t>I 73756  I  1,33  I  I 74610  I  5,74  I  I 75313  I  3,06  I  I 78201  I  6,59  I</t>
  </si>
  <si>
    <t>I 73815  I  1,55  I  I 74612  I  4,44  I  I 75341  I  3,27  I  I 78204  I  4,26  I</t>
  </si>
  <si>
    <t>I 73816  I  1,48  I  I 74613  I  3,87  I  I 75343  I  2,19  I  I 78211  I  5,53  I</t>
  </si>
  <si>
    <t>I 73845  I  1,50  I  I 74642  I  3,94  I  I 75351  I  2,95  I  I 78214  I  3,19  I</t>
  </si>
  <si>
    <t>I 73846  I  1,45  I  I 74643  I  3,40  I  I 75353  I  2,02  I  I 78241  I  4,84  I</t>
  </si>
  <si>
    <t>I 73855  I  1,48  I  I 74652  I  3,78  I  I 75411  I  3,01  I  I 78244  I  2,50  I</t>
  </si>
  <si>
    <t>I 73856  I  1,42  I  I 74653  I  3,24  I  I 75441  I  2,44  I  I 78251  I  4,67  I</t>
  </si>
  <si>
    <t>I 73909  I  1,24  I  I 74700  I  6,03  I  I 75451  I  2,29  I  I 78254  I  2,34  I</t>
  </si>
  <si>
    <t>I 73919  I  1,24  I  I 74702  I  4,73  I  I 75500  I  5,87  I  I 78301  I  6,10  I</t>
  </si>
  <si>
    <t>I 73929  I  1,24  I  I 74710  I  4,75  I  I 75600  I  7,79  I  I 78304  I  3,76  I</t>
  </si>
  <si>
    <t>I 73939  I  1,24  I  I 74712  I  3,44  I  I 75700  I  6,02  I  I 78311  I  5,03  I</t>
  </si>
  <si>
    <t>I 73949  I  1,23  I  I 74713  I  2,87  I  I 75800  I  5,29  I  I 78314  I  2,69  I</t>
  </si>
  <si>
    <t>I 73959  I  1,22  I  I 74742  I  2,42  I  I 75900  I  4,11  I  I 78341  I  4,34  I</t>
  </si>
  <si>
    <t>I 73969  I  1,22  I  I 74743  I  2,12  I  I 76401  I  4,60  I  I 78344  I  2,00  I</t>
  </si>
  <si>
    <t>I 74067  I  1,25  I  I 74752  I  2,26  I  I 76411  I  3,99  I  I 78351  I  4,17  I</t>
  </si>
  <si>
    <t>I 74068  I  1,24  I  I 74753  I  2,01  I  I 76501  I  2,76  I  I 78354  I  1,84  I</t>
  </si>
  <si>
    <t>I 74077  I  1,24  I  I 74811  I  4,30  I  I 76511  I  2,64  I  I 78410  I  5,17  I</t>
  </si>
  <si>
    <t>I 74078  I  1,23  I  I 74814  I  2,26  I  I 76601  I  1,34  I  I 78412  I  3,80  I</t>
  </si>
  <si>
    <t>I 74089  I  1,22  I  I 74841  I  3,09  I  I 76701  I  1,34  I  I 78413  I  3,26  I</t>
  </si>
  <si>
    <t>I 74099  I  1,22  I  I 74844  I  1,84  I  I 76811  I  1,33  I  I 78442  I  3,11  I</t>
  </si>
  <si>
    <t>I 74167  I  1,28  I  I 74851  I  2,63  I  I 76841  I  1,31  I  I 78443  I  2,58  I</t>
  </si>
  <si>
    <t>I 74168  I  1,25  I  I 74854  I  1,72  I  I 76901  I  1,34  I  I 78452  I  2,95  I</t>
  </si>
  <si>
    <t>I 74177  I  1,26  I  I 74911  I  3,44  I  I 77001  I  2,35  I  I 78453  I  2,41  I</t>
  </si>
  <si>
    <t>I 74178  I  1,24  I  I 74941  I  2,81  I  I 77101  I  2,11  I  I 78500  I 11,20  I</t>
  </si>
  <si>
    <t>I 74189  I  1,23  I  I 74951  I  2,63  I  I 77201  I  1,55  I  I 78510  I 10,13  I</t>
  </si>
  <si>
    <t>I 74199  I  1,22  I  I 75001  I  5,35  I  I 77311  I  1,33  I  I 78512  I  8,76  I</t>
  </si>
  <si>
    <t>I 74200  I  9,71  I  I 75004  I  2,52  I  I 77313  I  1,32  I  I 78540  I  9,44  I</t>
  </si>
  <si>
    <t>I 74210  I  8,64  I  I 75011  I  4,04  I  I 77341  I  1,31  I  I 78542  I  8,07  I</t>
  </si>
  <si>
    <t>I 78550  I  9,27  I  I 82152  I  1,18  I  I 83939  I  1,17  I  I 85313  I  2,42  I</t>
  </si>
  <si>
    <t>I 78552  I  7,91  I  I 82153  I  1,16  I  I 83949  I  1,17  I  I 85341  I  2,45  I</t>
  </si>
  <si>
    <t>I 78600  I 10,54  I  I 82210  I  3,33  I  I 83959  I  1,16  I  I 85343  I  1,76  I</t>
  </si>
  <si>
    <t>I 78610  I  9,47  I  I 82212  I  2,55  I  I 83969  I  1,16  I  I 85351  I  2,27  I</t>
  </si>
  <si>
    <t>I 78612  I  8,11  I  I 82213  I  2,23  I  I 84067  I  1,22  I  I 85353  I  1,60  I</t>
  </si>
  <si>
    <t>I 78640  I  8,79  I  I 82242  I  1,98  I  I 84068  I  1,20  I  I 85411  I  2,59  I</t>
  </si>
  <si>
    <t>I 78642  I  7,42  I  I 82243  I  1,62  I  I 84077  I  1,22  I  I 85441  I  2,44  I</t>
  </si>
  <si>
    <t>I 78650  I  8,62  I  I 82252  I  1,58  I  I 84078  I  1,20  I  I 85451  I  2,33  I</t>
  </si>
  <si>
    <t>I 78652  I  7,25  I  I 82253  I  1,33  I  I 84089  I  1,18  I  I 85500  I  4,30  I</t>
  </si>
  <si>
    <t>I 78701  I  4,99  I  I 83401  I  5,08  I  I 84099  I  1,17  I  I 85600  I  5,24  I</t>
  </si>
  <si>
    <t>I 78703  I  4,04  I  I 83404  I  2,97  I  I 84167  I  1,24  I  I 85700  I  4,83  I</t>
  </si>
  <si>
    <t>I 78711  I  3,92  I  I 83421  I  4,08  I  I 84168  I  1,22  I  I 85800  I  4,71  I</t>
  </si>
  <si>
    <t>I 78713  I  2,97  I  I 83424  I  2,42  I  I 84177  I  1,22  I  I 85900  I  3,22  I</t>
  </si>
  <si>
    <t>I 78741  I  3,23  I  I 83431  I  3,38  I  I 84178  I  1,22  I  I 86401  I  4,59  I</t>
  </si>
  <si>
    <t>I 78751  I  3,07  I  I 83434  I  2,20  I  I 84189  I  1,20  I  I 86411  I  4,07  I</t>
  </si>
  <si>
    <t>I 78817  I  1,21  I  I 83441  I  2,98  I  I 84199  I  1,18  I  I 86501  I  3,26  I</t>
  </si>
  <si>
    <t>I 78818  I  1,18  I  I 83444  I  1,81  I  I 84811  I  2,40  I  I 86511  I  3,04  I</t>
  </si>
  <si>
    <t>I 78847  I  1,15  I  I 83451  I  2,52  I  I 84814  I  1,74  I  I 86601  I  1,31  I</t>
  </si>
  <si>
    <t>I 78848  I  1,15  I  I 83454  I  1,51  I  I 84841  I  2,01  I  I 86701  I  1,31  I</t>
  </si>
  <si>
    <t>I 78857  I  1,15  I  I 83501  I  5,33  I  I 84844  I  1,57  I  I 86811  I  1,31  I</t>
  </si>
  <si>
    <t>I 78858  I  1,15  I  I 83504  I  2,94  I  I 84851  I  1,84  I  I 86841  I  1,28  I</t>
  </si>
  <si>
    <t>I 78911  I  1,15  I  I 83521  I  4,36  I  I 84854  I  1,41  I  I 86901  I  1,31  I</t>
  </si>
  <si>
    <t>I 78913  I  1,15  I  I 83524  I  2,45  I  I 84911  I  2,35  I  I 87001  I  2,04  I</t>
  </si>
  <si>
    <t>I 81811  I  3,01  I  I 83531  I  3,51  I  I 84941  I  2,10  I  I 87101  I  1,82  I</t>
  </si>
  <si>
    <t>I 81814  I  2,04  I  I 83534  I  2,17  I  I 84951  I  1,85  I  I 87201  I  1,48  I</t>
  </si>
  <si>
    <t>I 81841  I  2,43  I  I 83541  I  2,86  I  I 85001  I  3,23  I  I 87311  I  1,23  I</t>
  </si>
  <si>
    <t>I 81844  I  1,70  I  I 83544  I  1,95  I  I 85004  I  1,93  I  I 87313  I  1,23  I</t>
  </si>
  <si>
    <t>I 81851  I  2,16  I  I 83551  I  2,48  I  I 85011  I  2,44  I  I 87341  I  1,22  I</t>
  </si>
  <si>
    <t>I 81854  I  1,53  I  I 83554  I  1,61  I  I 85014  I  1,51  I  I 87343  I  1,22  I</t>
  </si>
  <si>
    <t>I 82001  I  3,25  I  I 83715  I  1,33  I  I 85041  I  1,95  I  I 87411  I  1,23  I</t>
  </si>
  <si>
    <t>I 82004  I  2,08  I  I 83716  I  1,31  I  I 85044  I  1,23  I  I 87413  I  1,23  I</t>
  </si>
  <si>
    <t>I 82021  I  2,73  I  I 83745  I  1,31  I  I 85051  I  1,66  I  I 87441  I  1,22  I</t>
  </si>
  <si>
    <t>I 82024  I  1,74  I  I 83746  I  1,28  I  I 85054  I  1,16  I  I 87443  I  1,22  I</t>
  </si>
  <si>
    <t>I 82031  I  2,44  I  I 83755  I  1,30  I  I 85111  I  3,07  I  I 87541  I  1,22  I</t>
  </si>
  <si>
    <t>I 82034  I  1,61  I  I 83756  I  1,26  I  I 85113  I  2,12  I  I 87543  I  1,22  I</t>
  </si>
  <si>
    <t>I 82041  I  2,19  I  I 83815  I  1,43  I  I 85141  I  2,39  I  I 87641  I  1,22  I</t>
  </si>
  <si>
    <t>I 82044  I  1,50  I  I 83816  I  1,40  I  I 85151  I  2,22  I  I 87643  I  1,22  I</t>
  </si>
  <si>
    <t>I 82051  I  1,82  I  I 83845  I  1,41  I  I 85201  I  3,15  I  I 87769  I  1,15  I</t>
  </si>
  <si>
    <t>I 82054  I  1,42  I  I 83846  I  1,38  I  I 85211  I  2,80  I  I 87789  I  1,15  I</t>
  </si>
  <si>
    <t>I 82110  I  2,33  I  I 83855  I  1,39  I  I 85241  I  2,54  I  I 87869  I  1,15  I</t>
  </si>
  <si>
    <t>I 82112  I  1,86  I  I 83856  I  1,34  I  I 85251  I  2,27  I  I 87889  I  1,15  I</t>
  </si>
  <si>
    <t>I 82113  I  1,51  I  I 83909  I  1,17  I  I 85301  I  3,06  I  I 87900  I  5,90  I</t>
  </si>
  <si>
    <t>I 82142  I  1,38  I  I 83919  I  1,17  I  I 85303  I  2,72  I  I 88000  I  9,61  I</t>
  </si>
  <si>
    <t>I 82143  I  1,20  I  I 83929  I  1,17  I  I 85311  I  2,83  I  I 88100  I  8,23  I</t>
  </si>
  <si>
    <t>I 88201  I  6,11  I  I 88818  I  1,16  I  I 94177  I  1,16  I  I 97889  I  1,15  I</t>
  </si>
  <si>
    <t>I 88204  I  3,78  I  I 88847  I  1,15  I  I 94178  I  1,16  I  I 97900  I  5,83  I</t>
  </si>
  <si>
    <t>I 88211  I  5,04  I  I 88848  I  1,15  I  I 94189  I  1,16  I  I 98000  I  9,53  I</t>
  </si>
  <si>
    <t>I 88214  I  2,71  I  I 88857  I  1,15  I  I 94199  I  1,15  I  I 98100  I  8,15  I</t>
  </si>
  <si>
    <t>I 88241  I  4,35  I  I 88858  I  1,15  I  I 95001  I  2,97  I  I 98201  I  6,03  I</t>
  </si>
  <si>
    <t>I 88244  I  2,02  I  I 88911  I  1,17  I  I 95004  I  1,82  I  I 98204  I  3,70  I</t>
  </si>
  <si>
    <t>I 88251  I  4,19  I  I 88913  I  1,15  I  I 95011  I  2,34  I  I 98211  I  4,96  I</t>
  </si>
  <si>
    <t>I 88254  I  1,85  I  I 91811  I  2,26  I  I 95014  I  1,53  I  I 98214  I  2,63  I</t>
  </si>
  <si>
    <t>I 88301  I  5,83  I  I 91814  I  1,48  I  I 95041  I  1,90  I  I 98241  I  4,27  I</t>
  </si>
  <si>
    <t>I 88304  I  3,50  I  I 91841  I  1,81  I  I 95044  I  1,30  I  I 98244  I  1,94  I</t>
  </si>
  <si>
    <t>I 88311  I  4,76  I  I 91844  I  1,32  I  I 95051  I  1,49  I  I 98251  I  4,11  I</t>
  </si>
  <si>
    <t>I 88314  I  2,43  I  I 91851  I  1,49  I  I 95054  I  1,18  I  I 98254  I  1,77  I</t>
  </si>
  <si>
    <t>I 88341  I  4,07  I  I 91854  I  1,26  I  I 95500  I  3,21  I  I 98301  I  5,75  I</t>
  </si>
  <si>
    <t>I 88344  I  1,74  I  I 93601  I  3,93  I  I 95600  I  3,88  I  I 98304  I  3,42  I</t>
  </si>
  <si>
    <t>I 88351  I  3,91  I  I 93604  I  2,25  I  I 95700  I  3,81  I  I 98311  I  4,68  I</t>
  </si>
  <si>
    <t>I 88354  I  1,57  I  I 93621  I  2,90  I  I 95800  I  3,77  I  I 98314  I  2,35  I</t>
  </si>
  <si>
    <t>I 88410  I  4,90  I  I 93624  I  1,90  I  I 95900  I  2,43  I  I 98341  I  3,99  I</t>
  </si>
  <si>
    <t>I 88412  I  3,54  I  I 93631  I  2,28  I  I 96401  I  3,50  I  I 98344  I  1,66  I</t>
  </si>
  <si>
    <t>I 88413  I  3,00  I  I 93634  I  1,59  I  I 96411  I  3,04  I  I 98351  I  3,83  I</t>
  </si>
  <si>
    <t>I 88442  I  2,85  I  I 93641  I  2,21  I  I 96501  I  2,44  I  I 98354  I  1,49  I</t>
  </si>
  <si>
    <t>I 88443  I  2,31  I  I 93644  I  1,56  I  I 96511  I  2,35  I  I 98410  I  4,82  I</t>
  </si>
  <si>
    <t>I 88452  I  2,68  I  I 93651  I  1,79  I  I 96601  I  1,28  I  I 98412  I  3,46  I</t>
  </si>
  <si>
    <t>I 88453  I  2,14  I  I 93654  I  1,28  I  I 96701  I  1,28  I  I 98413  I  2,92  I</t>
  </si>
  <si>
    <t>I 88500  I 10,93  I  I 93715  I  1,28  I  I 96811  I  1,26  I  I 98442  I  2,77  I</t>
  </si>
  <si>
    <t>I 88510  I  9,86  I  I 93716  I  1,25  I  I 96841  I  1,25  I  I 98443  I  2,23  I</t>
  </si>
  <si>
    <t>I 88512  I  8,49  I  I 93745  I  1,26  I  I 96901  I  1,28  I  I 98452  I  2,60  I</t>
  </si>
  <si>
    <t>I 88540  I  9,17  I  I 93746  I  1,24  I  I 97001  I  1,74  I  I 98453  I  2,07  I</t>
  </si>
  <si>
    <t>I 88542  I  7,81  I  I 93755  I  1,24  I  I 97101  I  1,59  I  I 98500  I 10,85  I</t>
  </si>
  <si>
    <t>I 88550  I  9,01  I  I 93756  I  1,23  I  I 97201  I  1,41  I  I 98510  I  9,78  I</t>
  </si>
  <si>
    <t>I 88552  I  7,64  I  I 93909  I  1,16  I  I 97311  I  1,20  I  I 98512  I  8,42  I</t>
  </si>
  <si>
    <t>I 88600  I 10,28  I  I 93919  I  1,16  I  I 97313  I  1,20  I  I 98540  I  9,09  I</t>
  </si>
  <si>
    <t>I 88610  I  9,21  I  I 93929  I  1,16  I  I 97341  I  1,18  I  I 98542  I  7,73  I</t>
  </si>
  <si>
    <t>I 88612  I  7,84  I  I 93939  I  1,16  I  I 97343  I  1,18  I  I 98550  I  8,93  I</t>
  </si>
  <si>
    <t>I 88640  I  8,52  I  I 93949  I  1,16  I  I 97411  I  1,20  I  I 98552  I  7,56  I</t>
  </si>
  <si>
    <t>I 88642  I  7,15  I  I 93959  I  1,15  I  I 97413  I  1,20  I  I 98600  I 10,20  I</t>
  </si>
  <si>
    <t>I 88650  I  8,36  I  I 93969  I  1,15  I  I 97441  I  1,18  I  I 98610  I  9,13  I</t>
  </si>
  <si>
    <t>I 88652  I  6,99  I  I 94067  I  1,16  I  I 97443  I  1,18  I  I 98612  I  7,76  I</t>
  </si>
  <si>
    <t>I 88701  I  4,73  I  I 94068  I  1,16  I  I 97541  I  1,18  I  I 98640  I  8,44  I</t>
  </si>
  <si>
    <t>I 88703  I  3,78  I  I 94077  I  1,16  I  I 97543  I  1,18  I  I 98642  I  7,08  I</t>
  </si>
  <si>
    <t>I 88711  I  3,66  I  I 94078  I  1,16  I  I 97641  I  1,18  I  I 98650  I  8,28  I</t>
  </si>
  <si>
    <t>I 88713  I  2,71  I  I 94089  I  1,15  I  I 97643  I  1,18  I  I 98652  I  6,91  I</t>
  </si>
  <si>
    <t>I 88741  I  2,97  I  I 94099  I  1,15  I  I 97769  I  1,15  I  I 98701  I  4,65  I</t>
  </si>
  <si>
    <t>I 88751  I  2,80  I  I 94167  I  1,17  I  I 97789  I  1,15  I  I 98703  I  3,70  I</t>
  </si>
  <si>
    <t>I 88817  I  1,19  I  I 94168  I  1,16  I  I 97869  I  1,15  I  I 98711  I  3,58  I</t>
  </si>
  <si>
    <t>I--------I--------I</t>
  </si>
  <si>
    <t>I 98713  I  2,63  I</t>
  </si>
  <si>
    <t>I 98741  I  2,89  I</t>
  </si>
  <si>
    <t>I 98751  I  2,72  I</t>
  </si>
  <si>
    <t>I 98817  I  1,18  I</t>
  </si>
  <si>
    <t>I 98818  I  1,16  I</t>
  </si>
  <si>
    <t>I 98847  I  1,15  I</t>
  </si>
  <si>
    <t>I 98848  I  1,15  I</t>
  </si>
  <si>
    <t>I 98857  I  1,15  I</t>
  </si>
  <si>
    <t>I 98858  I  1,15  I</t>
  </si>
  <si>
    <t>I 98911  I  1,16  I</t>
  </si>
  <si>
    <t>I 98913  I  1,15  I</t>
  </si>
  <si>
    <t>* Bonitovaná půdně ekologická jednotka (BPEJ) zemědělských pozemků pětimístným číselným kódem vyjadřuje hlavní půdní a klimatické podmínky, které mají vliv na produkční schopnost zemědělské půdy a její ekonomické ohodnocení (§ 8 odstavec 4 zákona č. 139/2002 Sb., o pozemkových úpravách a pozemkových úřadech a o změně zákona č. 229/1991 Sb., o úpravě vlastnických vztahů k půdě a jinému zemědělskému majetku).</t>
  </si>
  <si>
    <t>První číslice kódu BPEJ značí příslušnost ke klimatickému regionu (0 - 9), druhá a třetí číslice vymezuje příslušnost k určité hlavní půdní jednotce (01 - 89), čtvrtá číslice stanoví kombinaci svažitosti a expozice pozemku ke světovým stranám (0 - 9) a pátá číslice určuje kombinaci hloubky půdního profilu a jeho skeletovitosti (0 - 9).</t>
  </si>
  <si>
    <t xml:space="preserve">Chráněné krajinné oblasti – II. zóna nebo územní systémy ekologické nebo územní systémy ekologické stability </t>
  </si>
  <si>
    <t>Národní parky - zóna soustředěné péčeopřírodu, národní přírodní rezervace nebo národní přírodní památky</t>
  </si>
  <si>
    <t>Národní parky - zóna kulturní krajiny, chráněné krajinné oblasti - I. zóna, přírodní rezervace nebo přírodní památky</t>
  </si>
  <si>
    <t>E</t>
  </si>
  <si>
    <t>00100</t>
  </si>
  <si>
    <t>00300</t>
  </si>
  <si>
    <t>05600</t>
  </si>
  <si>
    <t>06000</t>
  </si>
  <si>
    <t>08000</t>
  </si>
  <si>
    <t>08500</t>
  </si>
  <si>
    <t>10100</t>
  </si>
  <si>
    <t>00110</t>
  </si>
  <si>
    <t>00112</t>
  </si>
  <si>
    <t>00501</t>
  </si>
  <si>
    <t>00600</t>
  </si>
  <si>
    <t>Koeficient</t>
  </si>
  <si>
    <t>Základní cena</t>
  </si>
  <si>
    <t>10300</t>
  </si>
  <si>
    <t>11000</t>
  </si>
  <si>
    <t>11100</t>
  </si>
  <si>
    <t>11110</t>
  </si>
  <si>
    <t>11112</t>
  </si>
  <si>
    <t>15600</t>
  </si>
  <si>
    <t>16000</t>
  </si>
  <si>
    <t>16100</t>
  </si>
  <si>
    <t>18000</t>
  </si>
  <si>
    <t>18500</t>
  </si>
  <si>
    <t>20100</t>
  </si>
  <si>
    <t>20200</t>
  </si>
  <si>
    <t>20300</t>
  </si>
  <si>
    <t>20900</t>
  </si>
  <si>
    <t>20910</t>
  </si>
  <si>
    <t>21000</t>
  </si>
  <si>
    <t>21010</t>
  </si>
  <si>
    <t>21100</t>
  </si>
  <si>
    <t>21110</t>
  </si>
  <si>
    <t>25600</t>
  </si>
  <si>
    <t>26000</t>
  </si>
  <si>
    <t>28000</t>
  </si>
  <si>
    <t>28500</t>
  </si>
  <si>
    <t>30100</t>
  </si>
  <si>
    <t>30200</t>
  </si>
  <si>
    <t>30300</t>
  </si>
  <si>
    <t>30900</t>
  </si>
  <si>
    <t>30910</t>
  </si>
  <si>
    <t>31000</t>
  </si>
  <si>
    <t>31100</t>
  </si>
  <si>
    <t>35600</t>
  </si>
  <si>
    <t>36000</t>
  </si>
  <si>
    <t>38000</t>
  </si>
  <si>
    <t>38500</t>
  </si>
  <si>
    <t>40100</t>
  </si>
  <si>
    <t>40110</t>
  </si>
  <si>
    <t>40200</t>
  </si>
  <si>
    <t>40210</t>
  </si>
  <si>
    <t>40300</t>
  </si>
  <si>
    <t>40900</t>
  </si>
  <si>
    <t>40910</t>
  </si>
  <si>
    <t>41000</t>
  </si>
  <si>
    <t>41010</t>
  </si>
  <si>
    <t>41100</t>
  </si>
  <si>
    <t>41110</t>
  </si>
  <si>
    <t>45600</t>
  </si>
  <si>
    <t>45800</t>
  </si>
  <si>
    <t>46000</t>
  </si>
  <si>
    <t>46100</t>
  </si>
  <si>
    <t>46200</t>
  </si>
  <si>
    <t>48000</t>
  </si>
  <si>
    <t>48500</t>
  </si>
  <si>
    <t>48510</t>
  </si>
  <si>
    <t>50900</t>
  </si>
  <si>
    <t>50910</t>
  </si>
  <si>
    <t>51000</t>
  </si>
  <si>
    <t>51010</t>
  </si>
  <si>
    <t>51100</t>
  </si>
  <si>
    <t>51110</t>
  </si>
  <si>
    <t>51200</t>
  </si>
  <si>
    <t>51400</t>
  </si>
  <si>
    <t>55600</t>
  </si>
  <si>
    <t>56000</t>
  </si>
  <si>
    <t>56100</t>
  </si>
  <si>
    <t>58000</t>
  </si>
  <si>
    <t>58500</t>
  </si>
  <si>
    <t>58510</t>
  </si>
  <si>
    <t>61200</t>
  </si>
  <si>
    <t>61400</t>
  </si>
  <si>
    <t>65600</t>
  </si>
  <si>
    <t>66000</t>
  </si>
  <si>
    <t>66100</t>
  </si>
  <si>
    <t>68000</t>
  </si>
  <si>
    <t>68500</t>
  </si>
  <si>
    <t>68510</t>
  </si>
  <si>
    <t>70800</t>
  </si>
  <si>
    <t>71100</t>
  </si>
  <si>
    <t>71200</t>
  </si>
  <si>
    <t>72801</t>
  </si>
  <si>
    <t>72811</t>
  </si>
  <si>
    <t>72901</t>
  </si>
  <si>
    <t>72911</t>
  </si>
  <si>
    <t>73001</t>
  </si>
  <si>
    <t>73011</t>
  </si>
  <si>
    <t>75600</t>
  </si>
  <si>
    <t>78000</t>
  </si>
  <si>
    <t>78500</t>
  </si>
  <si>
    <t>78510</t>
  </si>
  <si>
    <t>83401</t>
  </si>
  <si>
    <t>83421</t>
  </si>
  <si>
    <t>83501</t>
  </si>
  <si>
    <t>83521</t>
  </si>
  <si>
    <t>85600</t>
  </si>
  <si>
    <t>88000</t>
  </si>
  <si>
    <t>93601</t>
  </si>
  <si>
    <t>93621</t>
  </si>
  <si>
    <t>95600</t>
  </si>
  <si>
    <t>98000</t>
  </si>
  <si>
    <t>98500</t>
  </si>
  <si>
    <t>98510</t>
  </si>
  <si>
    <t>11010</t>
  </si>
  <si>
    <t>00610</t>
  </si>
  <si>
    <t>00800</t>
  </si>
  <si>
    <t>00810</t>
  </si>
  <si>
    <t>01500</t>
  </si>
  <si>
    <t>01510</t>
  </si>
  <si>
    <t>05700</t>
  </si>
  <si>
    <t>05800</t>
  </si>
  <si>
    <t>06100</t>
  </si>
  <si>
    <t>06200</t>
  </si>
  <si>
    <t>08510</t>
  </si>
  <si>
    <t>08512</t>
  </si>
  <si>
    <t>10110</t>
  </si>
  <si>
    <t>10112</t>
  </si>
  <si>
    <t>10501</t>
  </si>
  <si>
    <t>10600</t>
  </si>
  <si>
    <t>10800</t>
  </si>
  <si>
    <t>10810</t>
  </si>
  <si>
    <t>11200</t>
  </si>
  <si>
    <t>11202</t>
  </si>
  <si>
    <t>11210</t>
  </si>
  <si>
    <t>11300</t>
  </si>
  <si>
    <t>11310</t>
  </si>
  <si>
    <t>11400</t>
  </si>
  <si>
    <t>11410</t>
  </si>
  <si>
    <t>11500</t>
  </si>
  <si>
    <t>11510</t>
  </si>
  <si>
    <t>15700</t>
  </si>
  <si>
    <t>15800</t>
  </si>
  <si>
    <t>16200</t>
  </si>
  <si>
    <t>18510</t>
  </si>
  <si>
    <t>18512</t>
  </si>
  <si>
    <t>20110</t>
  </si>
  <si>
    <t>20112</t>
  </si>
  <si>
    <t>20210</t>
  </si>
  <si>
    <t>20212</t>
  </si>
  <si>
    <t>20501</t>
  </si>
  <si>
    <t>20600</t>
  </si>
  <si>
    <t>20800</t>
  </si>
  <si>
    <t>20810</t>
  </si>
  <si>
    <t>21200</t>
  </si>
  <si>
    <t>21210</t>
  </si>
  <si>
    <t>21400</t>
  </si>
  <si>
    <t>21410</t>
  </si>
  <si>
    <t>21500</t>
  </si>
  <si>
    <t>21510</t>
  </si>
  <si>
    <t>24200</t>
  </si>
  <si>
    <t>24210</t>
  </si>
  <si>
    <t>25700</t>
  </si>
  <si>
    <t>25800</t>
  </si>
  <si>
    <t>26100</t>
  </si>
  <si>
    <t>26200</t>
  </si>
  <si>
    <t>28510</t>
  </si>
  <si>
    <t>28512</t>
  </si>
  <si>
    <t>30110</t>
  </si>
  <si>
    <t>30112</t>
  </si>
  <si>
    <t>30210</t>
  </si>
  <si>
    <t>30212</t>
  </si>
  <si>
    <t>30501</t>
  </si>
  <si>
    <t>30600</t>
  </si>
  <si>
    <t>30800</t>
  </si>
  <si>
    <t>30810</t>
  </si>
  <si>
    <t>31010</t>
  </si>
  <si>
    <t>31110</t>
  </si>
  <si>
    <t>31200</t>
  </si>
  <si>
    <t>31210</t>
  </si>
  <si>
    <t>31400</t>
  </si>
  <si>
    <t>31500</t>
  </si>
  <si>
    <t>31510</t>
  </si>
  <si>
    <t>34200</t>
  </si>
  <si>
    <t>34210</t>
  </si>
  <si>
    <t>35700</t>
  </si>
  <si>
    <t>35800</t>
  </si>
  <si>
    <t>36100</t>
  </si>
  <si>
    <t>36200</t>
  </si>
  <si>
    <t>38510</t>
  </si>
  <si>
    <t>38512</t>
  </si>
  <si>
    <t>40112</t>
  </si>
  <si>
    <t>40212</t>
  </si>
  <si>
    <t>40600</t>
  </si>
  <si>
    <t>40610</t>
  </si>
  <si>
    <t>40800</t>
  </si>
  <si>
    <t>40810</t>
  </si>
  <si>
    <t>40812</t>
  </si>
  <si>
    <t>41200</t>
  </si>
  <si>
    <t>41202</t>
  </si>
  <si>
    <t>41210</t>
  </si>
  <si>
    <t>41400</t>
  </si>
  <si>
    <t>41410</t>
  </si>
  <si>
    <t>41500</t>
  </si>
  <si>
    <t>41510</t>
  </si>
  <si>
    <t>41901</t>
  </si>
  <si>
    <t>41911</t>
  </si>
  <si>
    <t>42801</t>
  </si>
  <si>
    <t>44200</t>
  </si>
  <si>
    <t>44210</t>
  </si>
  <si>
    <t>45700</t>
  </si>
  <si>
    <t>45900</t>
  </si>
  <si>
    <t>48100</t>
  </si>
  <si>
    <t>48512</t>
  </si>
  <si>
    <t>50800</t>
  </si>
  <si>
    <t>50810</t>
  </si>
  <si>
    <t>50812</t>
  </si>
  <si>
    <t>51202</t>
  </si>
  <si>
    <t>51210</t>
  </si>
  <si>
    <t>51212</t>
  </si>
  <si>
    <t>51300</t>
  </si>
  <si>
    <t>51310</t>
  </si>
  <si>
    <t>51410</t>
  </si>
  <si>
    <t>51500</t>
  </si>
  <si>
    <t>51502</t>
  </si>
  <si>
    <t>51510</t>
  </si>
  <si>
    <t>51512</t>
  </si>
  <si>
    <t>52501</t>
  </si>
  <si>
    <t>52511</t>
  </si>
  <si>
    <t>52801</t>
  </si>
  <si>
    <t>52811</t>
  </si>
  <si>
    <t>52901</t>
  </si>
  <si>
    <t>52911</t>
  </si>
  <si>
    <t>53001</t>
  </si>
  <si>
    <t>53301</t>
  </si>
  <si>
    <t>54200</t>
  </si>
  <si>
    <t>54210</t>
  </si>
  <si>
    <t>54300</t>
  </si>
  <si>
    <t>54310</t>
  </si>
  <si>
    <t>55700</t>
  </si>
  <si>
    <t>55800</t>
  </si>
  <si>
    <t>55900</t>
  </si>
  <si>
    <t>56200</t>
  </si>
  <si>
    <t>58100</t>
  </si>
  <si>
    <t>58201</t>
  </si>
  <si>
    <t>58211</t>
  </si>
  <si>
    <t>58512</t>
  </si>
  <si>
    <t>58540</t>
  </si>
  <si>
    <t>58542</t>
  </si>
  <si>
    <t>58550</t>
  </si>
  <si>
    <t>58552</t>
  </si>
  <si>
    <t>58600</t>
  </si>
  <si>
    <t>58610</t>
  </si>
  <si>
    <t>58612</t>
  </si>
  <si>
    <t>60800</t>
  </si>
  <si>
    <t>60810</t>
  </si>
  <si>
    <t>61202</t>
  </si>
  <si>
    <t>61210</t>
  </si>
  <si>
    <t>61212</t>
  </si>
  <si>
    <t>61300</t>
  </si>
  <si>
    <t>61310</t>
  </si>
  <si>
    <t>61410</t>
  </si>
  <si>
    <t>61500</t>
  </si>
  <si>
    <t>61510</t>
  </si>
  <si>
    <t>62210</t>
  </si>
  <si>
    <t>62801</t>
  </si>
  <si>
    <t>62811</t>
  </si>
  <si>
    <t>62901</t>
  </si>
  <si>
    <t>62911</t>
  </si>
  <si>
    <t>64200</t>
  </si>
  <si>
    <t>64210</t>
  </si>
  <si>
    <t>64300</t>
  </si>
  <si>
    <t>64310</t>
  </si>
  <si>
    <t>65700</t>
  </si>
  <si>
    <t>65800</t>
  </si>
  <si>
    <t>66200</t>
  </si>
  <si>
    <t>68410</t>
  </si>
  <si>
    <t>68512</t>
  </si>
  <si>
    <t>68540</t>
  </si>
  <si>
    <t>68542</t>
  </si>
  <si>
    <t>68550</t>
  </si>
  <si>
    <t>68552</t>
  </si>
  <si>
    <t>70810</t>
  </si>
  <si>
    <t>71110</t>
  </si>
  <si>
    <t>71202</t>
  </si>
  <si>
    <t>71210</t>
  </si>
  <si>
    <t>71240</t>
  </si>
  <si>
    <t>71300</t>
  </si>
  <si>
    <t>71310</t>
  </si>
  <si>
    <t>71400</t>
  </si>
  <si>
    <t>71410</t>
  </si>
  <si>
    <t>71500</t>
  </si>
  <si>
    <t>71502</t>
  </si>
  <si>
    <t>71510</t>
  </si>
  <si>
    <t>71901</t>
  </si>
  <si>
    <t>71911</t>
  </si>
  <si>
    <t>72210</t>
  </si>
  <si>
    <t>72501</t>
  </si>
  <si>
    <t>72511</t>
  </si>
  <si>
    <t>72601</t>
  </si>
  <si>
    <t>72611</t>
  </si>
  <si>
    <t>72701</t>
  </si>
  <si>
    <t>72804</t>
  </si>
  <si>
    <t>72904</t>
  </si>
  <si>
    <t>73101</t>
  </si>
  <si>
    <t>73201</t>
  </si>
  <si>
    <t>73211</t>
  </si>
  <si>
    <t>73301</t>
  </si>
  <si>
    <t>73311</t>
  </si>
  <si>
    <t>74200</t>
  </si>
  <si>
    <t>74210</t>
  </si>
  <si>
    <t>74300</t>
  </si>
  <si>
    <t>74310</t>
  </si>
  <si>
    <t>74400</t>
  </si>
  <si>
    <t>74410</t>
  </si>
  <si>
    <t>74600</t>
  </si>
  <si>
    <t>75500</t>
  </si>
  <si>
    <t>75700</t>
  </si>
  <si>
    <t>75800</t>
  </si>
  <si>
    <t>77900</t>
  </si>
  <si>
    <t>78512</t>
  </si>
  <si>
    <t>78540</t>
  </si>
  <si>
    <t>78542</t>
  </si>
  <si>
    <t>78550</t>
  </si>
  <si>
    <t>82210</t>
  </si>
  <si>
    <t>83404</t>
  </si>
  <si>
    <t>83431</t>
  </si>
  <si>
    <t>83504</t>
  </si>
  <si>
    <t>83531</t>
  </si>
  <si>
    <t>85500</t>
  </si>
  <si>
    <t>85800</t>
  </si>
  <si>
    <t>87900</t>
  </si>
  <si>
    <t>88201</t>
  </si>
  <si>
    <t>88500</t>
  </si>
  <si>
    <t>88510</t>
  </si>
  <si>
    <t>88512</t>
  </si>
  <si>
    <t>93604</t>
  </si>
  <si>
    <t>93631</t>
  </si>
  <si>
    <t>95500</t>
  </si>
  <si>
    <t>95800</t>
  </si>
  <si>
    <t>98201</t>
  </si>
  <si>
    <t>98512</t>
  </si>
  <si>
    <t>00511</t>
  </si>
  <si>
    <t>00602</t>
  </si>
  <si>
    <t>00612</t>
  </si>
  <si>
    <t>00700</t>
  </si>
  <si>
    <t>00710</t>
  </si>
  <si>
    <t>00750</t>
  </si>
  <si>
    <t>00850</t>
  </si>
  <si>
    <t>01300</t>
  </si>
  <si>
    <t>01310</t>
  </si>
  <si>
    <t>01512</t>
  </si>
  <si>
    <t>01901</t>
  </si>
  <si>
    <t>05900</t>
  </si>
  <si>
    <t>08100</t>
  </si>
  <si>
    <t>08540</t>
  </si>
  <si>
    <t>08542</t>
  </si>
  <si>
    <t>08550</t>
  </si>
  <si>
    <t>08552</t>
  </si>
  <si>
    <t>08600</t>
  </si>
  <si>
    <t>08610</t>
  </si>
  <si>
    <t>08612</t>
  </si>
  <si>
    <t>10511</t>
  </si>
  <si>
    <t>10602</t>
  </si>
  <si>
    <t>10610</t>
  </si>
  <si>
    <t>10612</t>
  </si>
  <si>
    <t>10700</t>
  </si>
  <si>
    <t>10710</t>
  </si>
  <si>
    <t>10750</t>
  </si>
  <si>
    <t>10850</t>
  </si>
  <si>
    <t>11212</t>
  </si>
  <si>
    <t>11213</t>
  </si>
  <si>
    <t>11240</t>
  </si>
  <si>
    <t>11242</t>
  </si>
  <si>
    <t>11250</t>
  </si>
  <si>
    <t>11252</t>
  </si>
  <si>
    <t>11440</t>
  </si>
  <si>
    <t>11512</t>
  </si>
  <si>
    <t>11540</t>
  </si>
  <si>
    <t>11550</t>
  </si>
  <si>
    <t>11811</t>
  </si>
  <si>
    <t>11901</t>
  </si>
  <si>
    <t>12501</t>
  </si>
  <si>
    <t>12601</t>
  </si>
  <si>
    <t>12801</t>
  </si>
  <si>
    <t>12811</t>
  </si>
  <si>
    <t>12901</t>
  </si>
  <si>
    <t>13301</t>
  </si>
  <si>
    <t>13304</t>
  </si>
  <si>
    <t>13314</t>
  </si>
  <si>
    <t>15001</t>
  </si>
  <si>
    <t>15004</t>
  </si>
  <si>
    <t>15011</t>
  </si>
  <si>
    <t>15900</t>
  </si>
  <si>
    <t>16300</t>
  </si>
  <si>
    <t>16401</t>
  </si>
  <si>
    <t>18100</t>
  </si>
  <si>
    <t>18201</t>
  </si>
  <si>
    <t>18540</t>
  </si>
  <si>
    <t>18542</t>
  </si>
  <si>
    <t>18550</t>
  </si>
  <si>
    <t>18552</t>
  </si>
  <si>
    <t>18600</t>
  </si>
  <si>
    <t>18610</t>
  </si>
  <si>
    <t>18612</t>
  </si>
  <si>
    <t>20511</t>
  </si>
  <si>
    <t>20602</t>
  </si>
  <si>
    <t>20610</t>
  </si>
  <si>
    <t>20612</t>
  </si>
  <si>
    <t>20700</t>
  </si>
  <si>
    <t>20710</t>
  </si>
  <si>
    <t>20850</t>
  </si>
  <si>
    <t>21202</t>
  </si>
  <si>
    <t>21212</t>
  </si>
  <si>
    <t>21213</t>
  </si>
  <si>
    <t>21240</t>
  </si>
  <si>
    <t>21250</t>
  </si>
  <si>
    <t>21300</t>
  </si>
  <si>
    <t>21310</t>
  </si>
  <si>
    <t>21440</t>
  </si>
  <si>
    <t>21450</t>
  </si>
  <si>
    <t>21512</t>
  </si>
  <si>
    <t>21602</t>
  </si>
  <si>
    <t>21811</t>
  </si>
  <si>
    <t>21901</t>
  </si>
  <si>
    <t>21911</t>
  </si>
  <si>
    <t>22411</t>
  </si>
  <si>
    <t>22501</t>
  </si>
  <si>
    <t>22511</t>
  </si>
  <si>
    <t>22601</t>
  </si>
  <si>
    <t>22611</t>
  </si>
  <si>
    <t>22801</t>
  </si>
  <si>
    <t>22804</t>
  </si>
  <si>
    <t>22811</t>
  </si>
  <si>
    <t>22901</t>
  </si>
  <si>
    <t>22911</t>
  </si>
  <si>
    <t>23001</t>
  </si>
  <si>
    <t>23301</t>
  </si>
  <si>
    <t>23304</t>
  </si>
  <si>
    <t>23311</t>
  </si>
  <si>
    <t>24300</t>
  </si>
  <si>
    <t>24310</t>
  </si>
  <si>
    <t>24400</t>
  </si>
  <si>
    <t>24410</t>
  </si>
  <si>
    <t>24501</t>
  </si>
  <si>
    <t>24511</t>
  </si>
  <si>
    <t>24600</t>
  </si>
  <si>
    <t>24602</t>
  </si>
  <si>
    <t>24610</t>
  </si>
  <si>
    <t>24612</t>
  </si>
  <si>
    <t>24700</t>
  </si>
  <si>
    <t>24702</t>
  </si>
  <si>
    <t>24710</t>
  </si>
  <si>
    <t>24712</t>
  </si>
  <si>
    <t>25001</t>
  </si>
  <si>
    <t>25900</t>
  </si>
  <si>
    <t>26300</t>
  </si>
  <si>
    <t>26401</t>
  </si>
  <si>
    <t>28100</t>
  </si>
  <si>
    <t>28201</t>
  </si>
  <si>
    <t>28211</t>
  </si>
  <si>
    <t>28540</t>
  </si>
  <si>
    <t>28542</t>
  </si>
  <si>
    <t>28550</t>
  </si>
  <si>
    <t>28552</t>
  </si>
  <si>
    <t>28600</t>
  </si>
  <si>
    <t>28610</t>
  </si>
  <si>
    <t>28612</t>
  </si>
  <si>
    <t>30511</t>
  </si>
  <si>
    <t>30602</t>
  </si>
  <si>
    <t>30610</t>
  </si>
  <si>
    <t>30612</t>
  </si>
  <si>
    <t>30700</t>
  </si>
  <si>
    <t>30710</t>
  </si>
  <si>
    <t>30850</t>
  </si>
  <si>
    <t>31202</t>
  </si>
  <si>
    <t>31212</t>
  </si>
  <si>
    <t>31213</t>
  </si>
  <si>
    <t>31240</t>
  </si>
  <si>
    <t>31250</t>
  </si>
  <si>
    <t>31300</t>
  </si>
  <si>
    <t>31310</t>
  </si>
  <si>
    <t>31410</t>
  </si>
  <si>
    <t>31512</t>
  </si>
  <si>
    <t>31602</t>
  </si>
  <si>
    <t>31901</t>
  </si>
  <si>
    <t>31911</t>
  </si>
  <si>
    <t>32501</t>
  </si>
  <si>
    <t>32511</t>
  </si>
  <si>
    <t>32601</t>
  </si>
  <si>
    <t>32611</t>
  </si>
  <si>
    <t>32801</t>
  </si>
  <si>
    <t>32804</t>
  </si>
  <si>
    <t>32811</t>
  </si>
  <si>
    <t>32901</t>
  </si>
  <si>
    <t>32911</t>
  </si>
  <si>
    <t>33001</t>
  </si>
  <si>
    <t>33301</t>
  </si>
  <si>
    <t>33304</t>
  </si>
  <si>
    <t>33311</t>
  </si>
  <si>
    <t>34300</t>
  </si>
  <si>
    <t>34310</t>
  </si>
  <si>
    <t>34400</t>
  </si>
  <si>
    <t>34501</t>
  </si>
  <si>
    <t>34511</t>
  </si>
  <si>
    <t>34600</t>
  </si>
  <si>
    <t>34602</t>
  </si>
  <si>
    <t>34610</t>
  </si>
  <si>
    <t>34700</t>
  </si>
  <si>
    <t>35001</t>
  </si>
  <si>
    <t>35011</t>
  </si>
  <si>
    <t>35201</t>
  </si>
  <si>
    <t>35211</t>
  </si>
  <si>
    <t>35900</t>
  </si>
  <si>
    <t>38100</t>
  </si>
  <si>
    <t>38201</t>
  </si>
  <si>
    <t>38211</t>
  </si>
  <si>
    <t>38540</t>
  </si>
  <si>
    <t>38542</t>
  </si>
  <si>
    <t>38550</t>
  </si>
  <si>
    <t>38552</t>
  </si>
  <si>
    <t>38600</t>
  </si>
  <si>
    <t>38610</t>
  </si>
  <si>
    <t>38612</t>
  </si>
  <si>
    <t>40602</t>
  </si>
  <si>
    <t>40612</t>
  </si>
  <si>
    <t>40640</t>
  </si>
  <si>
    <t>40650</t>
  </si>
  <si>
    <t>40700</t>
  </si>
  <si>
    <t>40710</t>
  </si>
  <si>
    <t>40840</t>
  </si>
  <si>
    <t>40842</t>
  </si>
  <si>
    <t>40850</t>
  </si>
  <si>
    <t>40852</t>
  </si>
  <si>
    <t>41212</t>
  </si>
  <si>
    <t>41213</t>
  </si>
  <si>
    <t>41240</t>
  </si>
  <si>
    <t>41242</t>
  </si>
  <si>
    <t>41250</t>
  </si>
  <si>
    <t>41252</t>
  </si>
  <si>
    <t>41300</t>
  </si>
  <si>
    <t>41310</t>
  </si>
  <si>
    <t>41440</t>
  </si>
  <si>
    <t>41450</t>
  </si>
  <si>
    <t>41512</t>
  </si>
  <si>
    <t>41513</t>
  </si>
  <si>
    <t>41540</t>
  </si>
  <si>
    <t>41550</t>
  </si>
  <si>
    <t>41552</t>
  </si>
  <si>
    <t>41602</t>
  </si>
  <si>
    <t>41904</t>
  </si>
  <si>
    <t>41941</t>
  </si>
  <si>
    <t>42411</t>
  </si>
  <si>
    <t>42501</t>
  </si>
  <si>
    <t>42511</t>
  </si>
  <si>
    <t>42601</t>
  </si>
  <si>
    <t>42611</t>
  </si>
  <si>
    <t>42804</t>
  </si>
  <si>
    <t>42811</t>
  </si>
  <si>
    <t>42901</t>
  </si>
  <si>
    <t>42911</t>
  </si>
  <si>
    <t>43001</t>
  </si>
  <si>
    <t>43301</t>
  </si>
  <si>
    <t>43304</t>
  </si>
  <si>
    <t>43311</t>
  </si>
  <si>
    <t>44240</t>
  </si>
  <si>
    <t>44250</t>
  </si>
  <si>
    <t>44300</t>
  </si>
  <si>
    <t>44310</t>
  </si>
  <si>
    <t>44340</t>
  </si>
  <si>
    <t>44350</t>
  </si>
  <si>
    <t>44400</t>
  </si>
  <si>
    <t>44410</t>
  </si>
  <si>
    <t>44501</t>
  </si>
  <si>
    <t>44511</t>
  </si>
  <si>
    <t>44600</t>
  </si>
  <si>
    <t>44602</t>
  </si>
  <si>
    <t>44610</t>
  </si>
  <si>
    <t>44700</t>
  </si>
  <si>
    <t>44702</t>
  </si>
  <si>
    <t>44710</t>
  </si>
  <si>
    <t>45001</t>
  </si>
  <si>
    <t>45011</t>
  </si>
  <si>
    <t>45201</t>
  </si>
  <si>
    <t>45211</t>
  </si>
  <si>
    <t>45301</t>
  </si>
  <si>
    <t>46401</t>
  </si>
  <si>
    <t>46411</t>
  </si>
  <si>
    <t>48201</t>
  </si>
  <si>
    <t>48211</t>
  </si>
  <si>
    <t>48540</t>
  </si>
  <si>
    <t>48542</t>
  </si>
  <si>
    <t>48550</t>
  </si>
  <si>
    <t>48552</t>
  </si>
  <si>
    <t>48600</t>
  </si>
  <si>
    <t>48610</t>
  </si>
  <si>
    <t>48612</t>
  </si>
  <si>
    <t>48650</t>
  </si>
  <si>
    <t>50840</t>
  </si>
  <si>
    <t>50842</t>
  </si>
  <si>
    <t>50850</t>
  </si>
  <si>
    <t>50852</t>
  </si>
  <si>
    <t>51213</t>
  </si>
  <si>
    <t>51240</t>
  </si>
  <si>
    <t>51242</t>
  </si>
  <si>
    <t>51250</t>
  </si>
  <si>
    <t>51252</t>
  </si>
  <si>
    <t>51313</t>
  </si>
  <si>
    <t>51440</t>
  </si>
  <si>
    <t>51450</t>
  </si>
  <si>
    <t>51513</t>
  </si>
  <si>
    <t>51540</t>
  </si>
  <si>
    <t>51550</t>
  </si>
  <si>
    <t>51552</t>
  </si>
  <si>
    <t>51811</t>
  </si>
  <si>
    <t>51901</t>
  </si>
  <si>
    <t>51911</t>
  </si>
  <si>
    <t>51941</t>
  </si>
  <si>
    <t>51951</t>
  </si>
  <si>
    <t>52001</t>
  </si>
  <si>
    <t>52210</t>
  </si>
  <si>
    <t>52411</t>
  </si>
  <si>
    <t>52504</t>
  </si>
  <si>
    <t>52514</t>
  </si>
  <si>
    <t>52541</t>
  </si>
  <si>
    <t>52551</t>
  </si>
  <si>
    <t>52601</t>
  </si>
  <si>
    <t>52611</t>
  </si>
  <si>
    <t>52804</t>
  </si>
  <si>
    <t>52851</t>
  </si>
  <si>
    <t>52904</t>
  </si>
  <si>
    <t>52914</t>
  </si>
  <si>
    <t>53011</t>
  </si>
  <si>
    <t>53041</t>
  </si>
  <si>
    <t>53101</t>
  </si>
  <si>
    <t>53201</t>
  </si>
  <si>
    <t>53304</t>
  </si>
  <si>
    <t>53311</t>
  </si>
  <si>
    <t>53341</t>
  </si>
  <si>
    <t>53351</t>
  </si>
  <si>
    <t>54240</t>
  </si>
  <si>
    <t>54250</t>
  </si>
  <si>
    <t>54400</t>
  </si>
  <si>
    <t>54410</t>
  </si>
  <si>
    <t>54501</t>
  </si>
  <si>
    <t>54511</t>
  </si>
  <si>
    <t>54600</t>
  </si>
  <si>
    <t>54602</t>
  </si>
  <si>
    <t>54610</t>
  </si>
  <si>
    <t>54700</t>
  </si>
  <si>
    <t>54702</t>
  </si>
  <si>
    <t>54710</t>
  </si>
  <si>
    <t>55001</t>
  </si>
  <si>
    <t>55011</t>
  </si>
  <si>
    <t>55201</t>
  </si>
  <si>
    <t>55301</t>
  </si>
  <si>
    <t>56401</t>
  </si>
  <si>
    <t>56411</t>
  </si>
  <si>
    <t>57900</t>
  </si>
  <si>
    <t>58204</t>
  </si>
  <si>
    <t>58214</t>
  </si>
  <si>
    <t>58301</t>
  </si>
  <si>
    <t>58410</t>
  </si>
  <si>
    <t>58640</t>
  </si>
  <si>
    <t>58642</t>
  </si>
  <si>
    <t>58650</t>
  </si>
  <si>
    <t>58652</t>
  </si>
  <si>
    <t>60812</t>
  </si>
  <si>
    <t>60840</t>
  </si>
  <si>
    <t>60842</t>
  </si>
  <si>
    <t>60850</t>
  </si>
  <si>
    <t>60852</t>
  </si>
  <si>
    <t>61213</t>
  </si>
  <si>
    <t>61240</t>
  </si>
  <si>
    <t>61242</t>
  </si>
  <si>
    <t>61250</t>
  </si>
  <si>
    <t>61252</t>
  </si>
  <si>
    <t>61313</t>
  </si>
  <si>
    <t>61440</t>
  </si>
  <si>
    <t>61450</t>
  </si>
  <si>
    <t>61512</t>
  </si>
  <si>
    <t>61513</t>
  </si>
  <si>
    <t>61540</t>
  </si>
  <si>
    <t>61542</t>
  </si>
  <si>
    <t>61550</t>
  </si>
  <si>
    <t>61552</t>
  </si>
  <si>
    <t>61602</t>
  </si>
  <si>
    <t>62001</t>
  </si>
  <si>
    <t>62212</t>
  </si>
  <si>
    <t>62411</t>
  </si>
  <si>
    <t>62441</t>
  </si>
  <si>
    <t>62451</t>
  </si>
  <si>
    <t>62601</t>
  </si>
  <si>
    <t>62611</t>
  </si>
  <si>
    <t>62701</t>
  </si>
  <si>
    <t>62711</t>
  </si>
  <si>
    <t>62804</t>
  </si>
  <si>
    <t>62904</t>
  </si>
  <si>
    <t>63101</t>
  </si>
  <si>
    <t>63201</t>
  </si>
  <si>
    <t>63211</t>
  </si>
  <si>
    <t>64240</t>
  </si>
  <si>
    <t>64250</t>
  </si>
  <si>
    <t>64340</t>
  </si>
  <si>
    <t>64350</t>
  </si>
  <si>
    <t>64400</t>
  </si>
  <si>
    <t>64410</t>
  </si>
  <si>
    <t>64440</t>
  </si>
  <si>
    <t>64501</t>
  </si>
  <si>
    <t>64511</t>
  </si>
  <si>
    <t>64600</t>
  </si>
  <si>
    <t>64602</t>
  </si>
  <si>
    <t>64610</t>
  </si>
  <si>
    <t>64700</t>
  </si>
  <si>
    <t>64702</t>
  </si>
  <si>
    <t>64710</t>
  </si>
  <si>
    <t>65001</t>
  </si>
  <si>
    <t>65011</t>
  </si>
  <si>
    <t>65500</t>
  </si>
  <si>
    <t>65900</t>
  </si>
  <si>
    <t>66401</t>
  </si>
  <si>
    <t>66411</t>
  </si>
  <si>
    <t>67900</t>
  </si>
  <si>
    <t>68100</t>
  </si>
  <si>
    <t>68201</t>
  </si>
  <si>
    <t>68204</t>
  </si>
  <si>
    <t>68211</t>
  </si>
  <si>
    <t>68301</t>
  </si>
  <si>
    <t>68412</t>
  </si>
  <si>
    <t>68600</t>
  </si>
  <si>
    <t>68610</t>
  </si>
  <si>
    <t>68612</t>
  </si>
  <si>
    <t>68640</t>
  </si>
  <si>
    <t>68642</t>
  </si>
  <si>
    <t>68650</t>
  </si>
  <si>
    <t>70812</t>
  </si>
  <si>
    <t>70840</t>
  </si>
  <si>
    <t>70842</t>
  </si>
  <si>
    <t>70850</t>
  </si>
  <si>
    <t>70852</t>
  </si>
  <si>
    <t>71212</t>
  </si>
  <si>
    <t>71242</t>
  </si>
  <si>
    <t>71250</t>
  </si>
  <si>
    <t>71252</t>
  </si>
  <si>
    <t>71313</t>
  </si>
  <si>
    <t>71440</t>
  </si>
  <si>
    <t>71450</t>
  </si>
  <si>
    <t>71512</t>
  </si>
  <si>
    <t>71602</t>
  </si>
  <si>
    <t>71610</t>
  </si>
  <si>
    <t>71904</t>
  </si>
  <si>
    <t>72212</t>
  </si>
  <si>
    <t>72411</t>
  </si>
  <si>
    <t>72504</t>
  </si>
  <si>
    <t>72514</t>
  </si>
  <si>
    <t>72604</t>
  </si>
  <si>
    <t>72704</t>
  </si>
  <si>
    <t>72711</t>
  </si>
  <si>
    <t>72814</t>
  </si>
  <si>
    <t>72914</t>
  </si>
  <si>
    <t>73004</t>
  </si>
  <si>
    <t>73014</t>
  </si>
  <si>
    <t>73104</t>
  </si>
  <si>
    <t>73111</t>
  </si>
  <si>
    <t>73204</t>
  </si>
  <si>
    <t>73304</t>
  </si>
  <si>
    <t>73314</t>
  </si>
  <si>
    <t>74240</t>
  </si>
  <si>
    <t>74250</t>
  </si>
  <si>
    <t>74340</t>
  </si>
  <si>
    <t>74350</t>
  </si>
  <si>
    <t>74501</t>
  </si>
  <si>
    <t>74511</t>
  </si>
  <si>
    <t>74602</t>
  </si>
  <si>
    <t>74610</t>
  </si>
  <si>
    <t>74612</t>
  </si>
  <si>
    <t>74700</t>
  </si>
  <si>
    <t>74702</t>
  </si>
  <si>
    <t>74710</t>
  </si>
  <si>
    <t>75001</t>
  </si>
  <si>
    <t>75011</t>
  </si>
  <si>
    <t>75201</t>
  </si>
  <si>
    <t>76401</t>
  </si>
  <si>
    <t>76411</t>
  </si>
  <si>
    <t>78100</t>
  </si>
  <si>
    <t>78201</t>
  </si>
  <si>
    <t>78211</t>
  </si>
  <si>
    <t>78410</t>
  </si>
  <si>
    <t>78412</t>
  </si>
  <si>
    <t>78552</t>
  </si>
  <si>
    <t>78600</t>
  </si>
  <si>
    <t>78610</t>
  </si>
  <si>
    <t>78612</t>
  </si>
  <si>
    <t>82212</t>
  </si>
  <si>
    <t>83424</t>
  </si>
  <si>
    <t>83524</t>
  </si>
  <si>
    <t>85001</t>
  </si>
  <si>
    <t>85011</t>
  </si>
  <si>
    <t>85201</t>
  </si>
  <si>
    <t>85700</t>
  </si>
  <si>
    <t>85900</t>
  </si>
  <si>
    <t>86401</t>
  </si>
  <si>
    <t>86411</t>
  </si>
  <si>
    <t>88100</t>
  </si>
  <si>
    <t>88204</t>
  </si>
  <si>
    <t>88211</t>
  </si>
  <si>
    <t>88214</t>
  </si>
  <si>
    <t>88410</t>
  </si>
  <si>
    <t>88412</t>
  </si>
  <si>
    <t>88540</t>
  </si>
  <si>
    <t>88542</t>
  </si>
  <si>
    <t>88550</t>
  </si>
  <si>
    <t>88552</t>
  </si>
  <si>
    <t>88600</t>
  </si>
  <si>
    <t>88610</t>
  </si>
  <si>
    <t>88612</t>
  </si>
  <si>
    <t>88640</t>
  </si>
  <si>
    <t>88642</t>
  </si>
  <si>
    <t>88650</t>
  </si>
  <si>
    <t>88652</t>
  </si>
  <si>
    <t>93624</t>
  </si>
  <si>
    <t>95001</t>
  </si>
  <si>
    <t>95011</t>
  </si>
  <si>
    <t>95700</t>
  </si>
  <si>
    <t>96401</t>
  </si>
  <si>
    <t>96411</t>
  </si>
  <si>
    <t>97900</t>
  </si>
  <si>
    <t>98100</t>
  </si>
  <si>
    <t>98204</t>
  </si>
  <si>
    <t>98211</t>
  </si>
  <si>
    <t>98301</t>
  </si>
  <si>
    <t>98311</t>
  </si>
  <si>
    <t>98410</t>
  </si>
  <si>
    <t>98412</t>
  </si>
  <si>
    <t>98540</t>
  </si>
  <si>
    <t>98542</t>
  </si>
  <si>
    <t>98550</t>
  </si>
  <si>
    <t>98552</t>
  </si>
  <si>
    <t>98600</t>
  </si>
  <si>
    <t>98610</t>
  </si>
  <si>
    <t>98612</t>
  </si>
  <si>
    <t>98640</t>
  </si>
  <si>
    <t>98650</t>
  </si>
  <si>
    <t>00401</t>
  </si>
  <si>
    <t>00411</t>
  </si>
  <si>
    <t>00640</t>
  </si>
  <si>
    <t>00650</t>
  </si>
  <si>
    <t>00740</t>
  </si>
  <si>
    <t>00840</t>
  </si>
  <si>
    <t>01313</t>
  </si>
  <si>
    <t>01513</t>
  </si>
  <si>
    <t>01540</t>
  </si>
  <si>
    <t>01542</t>
  </si>
  <si>
    <t>01550</t>
  </si>
  <si>
    <t>01552</t>
  </si>
  <si>
    <t>01811</t>
  </si>
  <si>
    <t>01814</t>
  </si>
  <si>
    <t>01841</t>
  </si>
  <si>
    <t>01851</t>
  </si>
  <si>
    <t>01904</t>
  </si>
  <si>
    <t>01911</t>
  </si>
  <si>
    <t>01914</t>
  </si>
  <si>
    <t>01941</t>
  </si>
  <si>
    <t>01944</t>
  </si>
  <si>
    <t>01951</t>
  </si>
  <si>
    <t>02001</t>
  </si>
  <si>
    <t>02004</t>
  </si>
  <si>
    <t>02011</t>
  </si>
  <si>
    <t>02014</t>
  </si>
  <si>
    <t>02041</t>
  </si>
  <si>
    <t>02051</t>
  </si>
  <si>
    <t>02110</t>
  </si>
  <si>
    <t>02112</t>
  </si>
  <si>
    <t>02210</t>
  </si>
  <si>
    <t>02212</t>
  </si>
  <si>
    <t>02242</t>
  </si>
  <si>
    <t>02252</t>
  </si>
  <si>
    <t>02310</t>
  </si>
  <si>
    <t>02312</t>
  </si>
  <si>
    <t>02342</t>
  </si>
  <si>
    <t>02352</t>
  </si>
  <si>
    <t>02411</t>
  </si>
  <si>
    <t>02414</t>
  </si>
  <si>
    <t>02441</t>
  </si>
  <si>
    <t>02451</t>
  </si>
  <si>
    <t>02901</t>
  </si>
  <si>
    <t>02904</t>
  </si>
  <si>
    <t>02911</t>
  </si>
  <si>
    <t>02914</t>
  </si>
  <si>
    <t>02941</t>
  </si>
  <si>
    <t>02951</t>
  </si>
  <si>
    <t>03201</t>
  </si>
  <si>
    <t>03204</t>
  </si>
  <si>
    <t>03221</t>
  </si>
  <si>
    <t>03231</t>
  </si>
  <si>
    <t>05500</t>
  </si>
  <si>
    <t>06300</t>
  </si>
  <si>
    <t>06401</t>
  </si>
  <si>
    <t>06411</t>
  </si>
  <si>
    <t>06501</t>
  </si>
  <si>
    <t>06511</t>
  </si>
  <si>
    <t>07900</t>
  </si>
  <si>
    <t>08201</t>
  </si>
  <si>
    <t>08204</t>
  </si>
  <si>
    <t>08211</t>
  </si>
  <si>
    <t>08214</t>
  </si>
  <si>
    <t>08241</t>
  </si>
  <si>
    <t>08251</t>
  </si>
  <si>
    <t>08254</t>
  </si>
  <si>
    <t>08301</t>
  </si>
  <si>
    <t>08304</t>
  </si>
  <si>
    <t>08311</t>
  </si>
  <si>
    <t>08314</t>
  </si>
  <si>
    <t>08341</t>
  </si>
  <si>
    <t>08351</t>
  </si>
  <si>
    <t>08410</t>
  </si>
  <si>
    <t>08412</t>
  </si>
  <si>
    <t>08442</t>
  </si>
  <si>
    <t>08452</t>
  </si>
  <si>
    <t>08640</t>
  </si>
  <si>
    <t>08642</t>
  </si>
  <si>
    <t>08650</t>
  </si>
  <si>
    <t>08652</t>
  </si>
  <si>
    <t>08701</t>
  </si>
  <si>
    <t>08711</t>
  </si>
  <si>
    <t>08817</t>
  </si>
  <si>
    <t>10401</t>
  </si>
  <si>
    <t>10411</t>
  </si>
  <si>
    <t>10640</t>
  </si>
  <si>
    <t>10650</t>
  </si>
  <si>
    <t>10740</t>
  </si>
  <si>
    <t>10840</t>
  </si>
  <si>
    <t>11313</t>
  </si>
  <si>
    <t>11513</t>
  </si>
  <si>
    <t>11542</t>
  </si>
  <si>
    <t>11552</t>
  </si>
  <si>
    <t>11814</t>
  </si>
  <si>
    <t>11841</t>
  </si>
  <si>
    <t>11844</t>
  </si>
  <si>
    <t>11904</t>
  </si>
  <si>
    <t>11911</t>
  </si>
  <si>
    <t>11914</t>
  </si>
  <si>
    <t>11941</t>
  </si>
  <si>
    <t>11951</t>
  </si>
  <si>
    <t>12001</t>
  </si>
  <si>
    <t>12011</t>
  </si>
  <si>
    <t>12110</t>
  </si>
  <si>
    <t>12210</t>
  </si>
  <si>
    <t>12212</t>
  </si>
  <si>
    <t>12242</t>
  </si>
  <si>
    <t>12252</t>
  </si>
  <si>
    <t>12310</t>
  </si>
  <si>
    <t>12312</t>
  </si>
  <si>
    <t>12342</t>
  </si>
  <si>
    <t>12352</t>
  </si>
  <si>
    <t>12504</t>
  </si>
  <si>
    <t>12511</t>
  </si>
  <si>
    <t>12514</t>
  </si>
  <si>
    <t>12541</t>
  </si>
  <si>
    <t>12544</t>
  </si>
  <si>
    <t>12604</t>
  </si>
  <si>
    <t>12611</t>
  </si>
  <si>
    <t>12614</t>
  </si>
  <si>
    <t>12641</t>
  </si>
  <si>
    <t>12651</t>
  </si>
  <si>
    <t>12701</t>
  </si>
  <si>
    <t>12711</t>
  </si>
  <si>
    <t>12741</t>
  </si>
  <si>
    <t>12751</t>
  </si>
  <si>
    <t>12804</t>
  </si>
  <si>
    <t>12814</t>
  </si>
  <si>
    <t>12841</t>
  </si>
  <si>
    <t>12851</t>
  </si>
  <si>
    <t>12904</t>
  </si>
  <si>
    <t>12911</t>
  </si>
  <si>
    <t>12914</t>
  </si>
  <si>
    <t>12941</t>
  </si>
  <si>
    <t>12951</t>
  </si>
  <si>
    <t>13001</t>
  </si>
  <si>
    <t>13011</t>
  </si>
  <si>
    <t>13041</t>
  </si>
  <si>
    <t>13051</t>
  </si>
  <si>
    <t>13101</t>
  </si>
  <si>
    <t>13201</t>
  </si>
  <si>
    <t>13204</t>
  </si>
  <si>
    <t>13311</t>
  </si>
  <si>
    <t>13341</t>
  </si>
  <si>
    <t>13351</t>
  </si>
  <si>
    <t>14911</t>
  </si>
  <si>
    <t>14951</t>
  </si>
  <si>
    <t>15014</t>
  </si>
  <si>
    <t>15041</t>
  </si>
  <si>
    <t>15111</t>
  </si>
  <si>
    <t>15301</t>
  </si>
  <si>
    <t>15311</t>
  </si>
  <si>
    <t>15341</t>
  </si>
  <si>
    <t>15351</t>
  </si>
  <si>
    <t>15411</t>
  </si>
  <si>
    <t>15500</t>
  </si>
  <si>
    <t>16411</t>
  </si>
  <si>
    <t>16501</t>
  </si>
  <si>
    <t>16511</t>
  </si>
  <si>
    <t>17001</t>
  </si>
  <si>
    <t>17900</t>
  </si>
  <si>
    <t>18204</t>
  </si>
  <si>
    <t>18211</t>
  </si>
  <si>
    <t>18214</t>
  </si>
  <si>
    <t>18241</t>
  </si>
  <si>
    <t>18251</t>
  </si>
  <si>
    <t>18301</t>
  </si>
  <si>
    <t>18311</t>
  </si>
  <si>
    <t>18410</t>
  </si>
  <si>
    <t>18412</t>
  </si>
  <si>
    <t>18442</t>
  </si>
  <si>
    <t>18452</t>
  </si>
  <si>
    <t>18640</t>
  </si>
  <si>
    <t>18642</t>
  </si>
  <si>
    <t>18650</t>
  </si>
  <si>
    <t>18652</t>
  </si>
  <si>
    <t>18701</t>
  </si>
  <si>
    <t>18711</t>
  </si>
  <si>
    <t>18817</t>
  </si>
  <si>
    <t>20401</t>
  </si>
  <si>
    <t>20640</t>
  </si>
  <si>
    <t>20650</t>
  </si>
  <si>
    <t>20740</t>
  </si>
  <si>
    <t>20750</t>
  </si>
  <si>
    <t>20840</t>
  </si>
  <si>
    <t>21242</t>
  </si>
  <si>
    <t>21252</t>
  </si>
  <si>
    <t>21313</t>
  </si>
  <si>
    <t>21513</t>
  </si>
  <si>
    <t>21540</t>
  </si>
  <si>
    <t>21542</t>
  </si>
  <si>
    <t>21550</t>
  </si>
  <si>
    <t>21552</t>
  </si>
  <si>
    <t>21700</t>
  </si>
  <si>
    <t>21720</t>
  </si>
  <si>
    <t>21730</t>
  </si>
  <si>
    <t>21814</t>
  </si>
  <si>
    <t>21841</t>
  </si>
  <si>
    <t>21904</t>
  </si>
  <si>
    <t>21914</t>
  </si>
  <si>
    <t>21941</t>
  </si>
  <si>
    <t>21951</t>
  </si>
  <si>
    <t>22001</t>
  </si>
  <si>
    <t>22004</t>
  </si>
  <si>
    <t>22011</t>
  </si>
  <si>
    <t>22014</t>
  </si>
  <si>
    <t>22041</t>
  </si>
  <si>
    <t>22051</t>
  </si>
  <si>
    <t>22110</t>
  </si>
  <si>
    <t>22210</t>
  </si>
  <si>
    <t>22212</t>
  </si>
  <si>
    <t>22310</t>
  </si>
  <si>
    <t>22312</t>
  </si>
  <si>
    <t>22342</t>
  </si>
  <si>
    <t>22352</t>
  </si>
  <si>
    <t>22414</t>
  </si>
  <si>
    <t>22441</t>
  </si>
  <si>
    <t>22451</t>
  </si>
  <si>
    <t>22504</t>
  </si>
  <si>
    <t>22514</t>
  </si>
  <si>
    <t>22541</t>
  </si>
  <si>
    <t>22551</t>
  </si>
  <si>
    <t>22604</t>
  </si>
  <si>
    <t>22614</t>
  </si>
  <si>
    <t>22641</t>
  </si>
  <si>
    <t>22651</t>
  </si>
  <si>
    <t>22814</t>
  </si>
  <si>
    <t>22841</t>
  </si>
  <si>
    <t>22851</t>
  </si>
  <si>
    <t>22904</t>
  </si>
  <si>
    <t>22914</t>
  </si>
  <si>
    <t>22941</t>
  </si>
  <si>
    <t>22951</t>
  </si>
  <si>
    <t>23004</t>
  </si>
  <si>
    <t>23011</t>
  </si>
  <si>
    <t>23041</t>
  </si>
  <si>
    <t>23051</t>
  </si>
  <si>
    <t>23101</t>
  </si>
  <si>
    <t>23111</t>
  </si>
  <si>
    <t>23201</t>
  </si>
  <si>
    <t>23204</t>
  </si>
  <si>
    <t>23231</t>
  </si>
  <si>
    <t>23314</t>
  </si>
  <si>
    <t>23341</t>
  </si>
  <si>
    <t>23351</t>
  </si>
  <si>
    <t>24240</t>
  </si>
  <si>
    <t>24250</t>
  </si>
  <si>
    <t>24340</t>
  </si>
  <si>
    <t>24350</t>
  </si>
  <si>
    <t>24440</t>
  </si>
  <si>
    <t>24450</t>
  </si>
  <si>
    <t>24541</t>
  </si>
  <si>
    <t>24551</t>
  </si>
  <si>
    <t>24613</t>
  </si>
  <si>
    <t>24642</t>
  </si>
  <si>
    <t>24652</t>
  </si>
  <si>
    <t>24713</t>
  </si>
  <si>
    <t>24742</t>
  </si>
  <si>
    <t>24752</t>
  </si>
  <si>
    <t>24811</t>
  </si>
  <si>
    <t>24814</t>
  </si>
  <si>
    <t>24841</t>
  </si>
  <si>
    <t>25004</t>
  </si>
  <si>
    <t>25011</t>
  </si>
  <si>
    <t>25014</t>
  </si>
  <si>
    <t>25041</t>
  </si>
  <si>
    <t>25051</t>
  </si>
  <si>
    <t>25111</t>
  </si>
  <si>
    <t>25141</t>
  </si>
  <si>
    <t>25151</t>
  </si>
  <si>
    <t>25201</t>
  </si>
  <si>
    <t>25211</t>
  </si>
  <si>
    <t>25241</t>
  </si>
  <si>
    <t>25251</t>
  </si>
  <si>
    <t>25301</t>
  </si>
  <si>
    <t>25303</t>
  </si>
  <si>
    <t>25311</t>
  </si>
  <si>
    <t>25341</t>
  </si>
  <si>
    <t>25411</t>
  </si>
  <si>
    <t>25500</t>
  </si>
  <si>
    <t>26411</t>
  </si>
  <si>
    <t>26501</t>
  </si>
  <si>
    <t>26511</t>
  </si>
  <si>
    <t>27900</t>
  </si>
  <si>
    <t>28204</t>
  </si>
  <si>
    <t>28214</t>
  </si>
  <si>
    <t>28241</t>
  </si>
  <si>
    <t>28251</t>
  </si>
  <si>
    <t>28301</t>
  </si>
  <si>
    <t>28304</t>
  </si>
  <si>
    <t>28311</t>
  </si>
  <si>
    <t>28314</t>
  </si>
  <si>
    <t>28341</t>
  </si>
  <si>
    <t>28351</t>
  </si>
  <si>
    <t>28410</t>
  </si>
  <si>
    <t>28412</t>
  </si>
  <si>
    <t>28442</t>
  </si>
  <si>
    <t>28452</t>
  </si>
  <si>
    <t>28640</t>
  </si>
  <si>
    <t>28642</t>
  </si>
  <si>
    <t>28650</t>
  </si>
  <si>
    <t>28652</t>
  </si>
  <si>
    <t>28701</t>
  </si>
  <si>
    <t>28711</t>
  </si>
  <si>
    <t>28817</t>
  </si>
  <si>
    <t>30401</t>
  </si>
  <si>
    <t>30411</t>
  </si>
  <si>
    <t>30640</t>
  </si>
  <si>
    <t>30650</t>
  </si>
  <si>
    <t>30740</t>
  </si>
  <si>
    <t>30750</t>
  </si>
  <si>
    <t>30840</t>
  </si>
  <si>
    <t>31242</t>
  </si>
  <si>
    <t>31252</t>
  </si>
  <si>
    <t>31313</t>
  </si>
  <si>
    <t>31440</t>
  </si>
  <si>
    <t>31450</t>
  </si>
  <si>
    <t>31513</t>
  </si>
  <si>
    <t>31540</t>
  </si>
  <si>
    <t>31542</t>
  </si>
  <si>
    <t>31550</t>
  </si>
  <si>
    <t>31552</t>
  </si>
  <si>
    <t>31700</t>
  </si>
  <si>
    <t>31710</t>
  </si>
  <si>
    <t>31811</t>
  </si>
  <si>
    <t>31814</t>
  </si>
  <si>
    <t>31904</t>
  </si>
  <si>
    <t>31914</t>
  </si>
  <si>
    <t>31941</t>
  </si>
  <si>
    <t>31951</t>
  </si>
  <si>
    <t>32001</t>
  </si>
  <si>
    <t>32004</t>
  </si>
  <si>
    <t>32011</t>
  </si>
  <si>
    <t>32014</t>
  </si>
  <si>
    <t>32041</t>
  </si>
  <si>
    <t>32051</t>
  </si>
  <si>
    <t>32110</t>
  </si>
  <si>
    <t>32210</t>
  </si>
  <si>
    <t>32212</t>
  </si>
  <si>
    <t>32242</t>
  </si>
  <si>
    <t>32252</t>
  </si>
  <si>
    <t>32310</t>
  </si>
  <si>
    <t>32312</t>
  </si>
  <si>
    <t>32411</t>
  </si>
  <si>
    <t>32414</t>
  </si>
  <si>
    <t>32441</t>
  </si>
  <si>
    <t>32451</t>
  </si>
  <si>
    <t>32504</t>
  </si>
  <si>
    <t>32514</t>
  </si>
  <si>
    <t>32541</t>
  </si>
  <si>
    <t>32551</t>
  </si>
  <si>
    <t>32604</t>
  </si>
  <si>
    <t>32614</t>
  </si>
  <si>
    <t>32641</t>
  </si>
  <si>
    <t>32644</t>
  </si>
  <si>
    <t>32651</t>
  </si>
  <si>
    <t>32654</t>
  </si>
  <si>
    <t>32701</t>
  </si>
  <si>
    <t>32704</t>
  </si>
  <si>
    <t>32711</t>
  </si>
  <si>
    <t>32714</t>
  </si>
  <si>
    <t>32741</t>
  </si>
  <si>
    <t>32751</t>
  </si>
  <si>
    <t>32814</t>
  </si>
  <si>
    <t>32841</t>
  </si>
  <si>
    <t>32851</t>
  </si>
  <si>
    <t>32904</t>
  </si>
  <si>
    <t>32914</t>
  </si>
  <si>
    <t>32941</t>
  </si>
  <si>
    <t>32951</t>
  </si>
  <si>
    <t>33004</t>
  </si>
  <si>
    <t>33011</t>
  </si>
  <si>
    <t>33041</t>
  </si>
  <si>
    <t>33051</t>
  </si>
  <si>
    <t>33101</t>
  </si>
  <si>
    <t>33111</t>
  </si>
  <si>
    <t>33201</t>
  </si>
  <si>
    <t>33204</t>
  </si>
  <si>
    <t>33221</t>
  </si>
  <si>
    <t>33231</t>
  </si>
  <si>
    <t>33241</t>
  </si>
  <si>
    <t>33251</t>
  </si>
  <si>
    <t>33314</t>
  </si>
  <si>
    <t>33341</t>
  </si>
  <si>
    <t>33351</t>
  </si>
  <si>
    <t>34240</t>
  </si>
  <si>
    <t>34250</t>
  </si>
  <si>
    <t>34340</t>
  </si>
  <si>
    <t>34350</t>
  </si>
  <si>
    <t>34410</t>
  </si>
  <si>
    <t>34440</t>
  </si>
  <si>
    <t>34450</t>
  </si>
  <si>
    <t>34541</t>
  </si>
  <si>
    <t>34551</t>
  </si>
  <si>
    <t>34612</t>
  </si>
  <si>
    <t>34613</t>
  </si>
  <si>
    <t>34642</t>
  </si>
  <si>
    <t>34652</t>
  </si>
  <si>
    <t>34702</t>
  </si>
  <si>
    <t>34710</t>
  </si>
  <si>
    <t>34712</t>
  </si>
  <si>
    <t>34742</t>
  </si>
  <si>
    <t>34752</t>
  </si>
  <si>
    <t>34811</t>
  </si>
  <si>
    <t>34814</t>
  </si>
  <si>
    <t>34841</t>
  </si>
  <si>
    <t>34851</t>
  </si>
  <si>
    <t>34911</t>
  </si>
  <si>
    <t>34951</t>
  </si>
  <si>
    <t>35004</t>
  </si>
  <si>
    <t>35014</t>
  </si>
  <si>
    <t>35041</t>
  </si>
  <si>
    <t>35051</t>
  </si>
  <si>
    <t>35111</t>
  </si>
  <si>
    <t>35141</t>
  </si>
  <si>
    <t>35241</t>
  </si>
  <si>
    <t>35301</t>
  </si>
  <si>
    <t>35303</t>
  </si>
  <si>
    <t>35311</t>
  </si>
  <si>
    <t>35313</t>
  </si>
  <si>
    <t>35341</t>
  </si>
  <si>
    <t>35411</t>
  </si>
  <si>
    <t>35500</t>
  </si>
  <si>
    <t>36300</t>
  </si>
  <si>
    <t>36401</t>
  </si>
  <si>
    <t>36411</t>
  </si>
  <si>
    <t>36501</t>
  </si>
  <si>
    <t>36511</t>
  </si>
  <si>
    <t>37900</t>
  </si>
  <si>
    <t>38204</t>
  </si>
  <si>
    <t>38214</t>
  </si>
  <si>
    <t>38241</t>
  </si>
  <si>
    <t>38251</t>
  </si>
  <si>
    <t>38301</t>
  </si>
  <si>
    <t>38304</t>
  </si>
  <si>
    <t>38311</t>
  </si>
  <si>
    <t>38314</t>
  </si>
  <si>
    <t>38341</t>
  </si>
  <si>
    <t>38351</t>
  </si>
  <si>
    <t>38410</t>
  </si>
  <si>
    <t>38412</t>
  </si>
  <si>
    <t>38442</t>
  </si>
  <si>
    <t>38452</t>
  </si>
  <si>
    <t>38640</t>
  </si>
  <si>
    <t>38642</t>
  </si>
  <si>
    <t>38650</t>
  </si>
  <si>
    <t>38652</t>
  </si>
  <si>
    <t>38701</t>
  </si>
  <si>
    <t>38711</t>
  </si>
  <si>
    <t>38817</t>
  </si>
  <si>
    <t>40740</t>
  </si>
  <si>
    <t>40750</t>
  </si>
  <si>
    <t>41313</t>
  </si>
  <si>
    <t>41542</t>
  </si>
  <si>
    <t>41811</t>
  </si>
  <si>
    <t>41841</t>
  </si>
  <si>
    <t>41851</t>
  </si>
  <si>
    <t>41914</t>
  </si>
  <si>
    <t>41951</t>
  </si>
  <si>
    <t>42001</t>
  </si>
  <si>
    <t>42004</t>
  </si>
  <si>
    <t>42011</t>
  </si>
  <si>
    <t>42041</t>
  </si>
  <si>
    <t>42051</t>
  </si>
  <si>
    <t>42110</t>
  </si>
  <si>
    <t>42210</t>
  </si>
  <si>
    <t>42212</t>
  </si>
  <si>
    <t>42242</t>
  </si>
  <si>
    <t>42252</t>
  </si>
  <si>
    <t>42310</t>
  </si>
  <si>
    <t>42312</t>
  </si>
  <si>
    <t>42414</t>
  </si>
  <si>
    <t>42441</t>
  </si>
  <si>
    <t>42451</t>
  </si>
  <si>
    <t>42504</t>
  </si>
  <si>
    <t>42514</t>
  </si>
  <si>
    <t>42541</t>
  </si>
  <si>
    <t>42551</t>
  </si>
  <si>
    <t>42604</t>
  </si>
  <si>
    <t>42614</t>
  </si>
  <si>
    <t>42641</t>
  </si>
  <si>
    <t>42651</t>
  </si>
  <si>
    <t>42701</t>
  </si>
  <si>
    <t>42711</t>
  </si>
  <si>
    <t>42814</t>
  </si>
  <si>
    <t>42841</t>
  </si>
  <si>
    <t>42851</t>
  </si>
  <si>
    <t>42904</t>
  </si>
  <si>
    <t>42914</t>
  </si>
  <si>
    <t>42941</t>
  </si>
  <si>
    <t>42951</t>
  </si>
  <si>
    <t>43004</t>
  </si>
  <si>
    <t>43011</t>
  </si>
  <si>
    <t>43041</t>
  </si>
  <si>
    <t>43051</t>
  </si>
  <si>
    <t>43101</t>
  </si>
  <si>
    <t>43111</t>
  </si>
  <si>
    <t>43201</t>
  </si>
  <si>
    <t>43204</t>
  </si>
  <si>
    <t>43211</t>
  </si>
  <si>
    <t>43241</t>
  </si>
  <si>
    <t>43251</t>
  </si>
  <si>
    <t>43314</t>
  </si>
  <si>
    <t>43341</t>
  </si>
  <si>
    <t>43351</t>
  </si>
  <si>
    <t>44440</t>
  </si>
  <si>
    <t>44450</t>
  </si>
  <si>
    <t>44541</t>
  </si>
  <si>
    <t>44551</t>
  </si>
  <si>
    <t>44612</t>
  </si>
  <si>
    <t>44613</t>
  </si>
  <si>
    <t>44642</t>
  </si>
  <si>
    <t>44652</t>
  </si>
  <si>
    <t>44712</t>
  </si>
  <si>
    <t>44811</t>
  </si>
  <si>
    <t>44911</t>
  </si>
  <si>
    <t>45004</t>
  </si>
  <si>
    <t>45051</t>
  </si>
  <si>
    <t>45111</t>
  </si>
  <si>
    <t>45241</t>
  </si>
  <si>
    <t>45303</t>
  </si>
  <si>
    <t>45311</t>
  </si>
  <si>
    <t>45341</t>
  </si>
  <si>
    <t>45411</t>
  </si>
  <si>
    <t>45441</t>
  </si>
  <si>
    <t>45500</t>
  </si>
  <si>
    <t>46300</t>
  </si>
  <si>
    <t>46501</t>
  </si>
  <si>
    <t>46511</t>
  </si>
  <si>
    <t>47900</t>
  </si>
  <si>
    <t>48204</t>
  </si>
  <si>
    <t>48214</t>
  </si>
  <si>
    <t>48241</t>
  </si>
  <si>
    <t>48251</t>
  </si>
  <si>
    <t>48301</t>
  </si>
  <si>
    <t>48304</t>
  </si>
  <si>
    <t>48311</t>
  </si>
  <si>
    <t>48410</t>
  </si>
  <si>
    <t>48412</t>
  </si>
  <si>
    <t>48640</t>
  </si>
  <si>
    <t>48642</t>
  </si>
  <si>
    <t>48652</t>
  </si>
  <si>
    <t>48701</t>
  </si>
  <si>
    <t>48711</t>
  </si>
  <si>
    <t>51542</t>
  </si>
  <si>
    <t>51543</t>
  </si>
  <si>
    <t>51602</t>
  </si>
  <si>
    <t>51700</t>
  </si>
  <si>
    <t>51710</t>
  </si>
  <si>
    <t>51814</t>
  </si>
  <si>
    <t>51841</t>
  </si>
  <si>
    <t>51851</t>
  </si>
  <si>
    <t>51904</t>
  </si>
  <si>
    <t>51914</t>
  </si>
  <si>
    <t>51944</t>
  </si>
  <si>
    <t>51954</t>
  </si>
  <si>
    <t>52004</t>
  </si>
  <si>
    <t>52011</t>
  </si>
  <si>
    <t>52041</t>
  </si>
  <si>
    <t>52051</t>
  </si>
  <si>
    <t>52110</t>
  </si>
  <si>
    <t>52212</t>
  </si>
  <si>
    <t>52310</t>
  </si>
  <si>
    <t>52312</t>
  </si>
  <si>
    <t>52342</t>
  </si>
  <si>
    <t>52352</t>
  </si>
  <si>
    <t>52414</t>
  </si>
  <si>
    <t>52441</t>
  </si>
  <si>
    <t>52451</t>
  </si>
  <si>
    <t>52544</t>
  </si>
  <si>
    <t>52554</t>
  </si>
  <si>
    <t>52604</t>
  </si>
  <si>
    <t>52614</t>
  </si>
  <si>
    <t>52641</t>
  </si>
  <si>
    <t>52651</t>
  </si>
  <si>
    <t>52701</t>
  </si>
  <si>
    <t>52711</t>
  </si>
  <si>
    <t>52741</t>
  </si>
  <si>
    <t>52751</t>
  </si>
  <si>
    <t>52814</t>
  </si>
  <si>
    <t>52841</t>
  </si>
  <si>
    <t>52844</t>
  </si>
  <si>
    <t>52854</t>
  </si>
  <si>
    <t>52941</t>
  </si>
  <si>
    <t>52951</t>
  </si>
  <si>
    <t>53004</t>
  </si>
  <si>
    <t>53014</t>
  </si>
  <si>
    <t>53051</t>
  </si>
  <si>
    <t>53111</t>
  </si>
  <si>
    <t>53204</t>
  </si>
  <si>
    <t>53211</t>
  </si>
  <si>
    <t>53241</t>
  </si>
  <si>
    <t>53251</t>
  </si>
  <si>
    <t>53314</t>
  </si>
  <si>
    <t>53344</t>
  </si>
  <si>
    <t>53354</t>
  </si>
  <si>
    <t>54340</t>
  </si>
  <si>
    <t>54350</t>
  </si>
  <si>
    <t>54440</t>
  </si>
  <si>
    <t>54450</t>
  </si>
  <si>
    <t>54541</t>
  </si>
  <si>
    <t>54551</t>
  </si>
  <si>
    <t>54612</t>
  </si>
  <si>
    <t>54613</t>
  </si>
  <si>
    <t>54642</t>
  </si>
  <si>
    <t>54652</t>
  </si>
  <si>
    <t>54712</t>
  </si>
  <si>
    <t>54742</t>
  </si>
  <si>
    <t>54752</t>
  </si>
  <si>
    <t>54811</t>
  </si>
  <si>
    <t>54841</t>
  </si>
  <si>
    <t>54851</t>
  </si>
  <si>
    <t>54911</t>
  </si>
  <si>
    <t>55004</t>
  </si>
  <si>
    <t>55041</t>
  </si>
  <si>
    <t>55051</t>
  </si>
  <si>
    <t>55111</t>
  </si>
  <si>
    <t>55211</t>
  </si>
  <si>
    <t>55241</t>
  </si>
  <si>
    <t>55251</t>
  </si>
  <si>
    <t>55303</t>
  </si>
  <si>
    <t>55311</t>
  </si>
  <si>
    <t>55411</t>
  </si>
  <si>
    <t>55500</t>
  </si>
  <si>
    <t>56300</t>
  </si>
  <si>
    <t>58241</t>
  </si>
  <si>
    <t>58251</t>
  </si>
  <si>
    <t>58304</t>
  </si>
  <si>
    <t>58311</t>
  </si>
  <si>
    <t>58341</t>
  </si>
  <si>
    <t>58351</t>
  </si>
  <si>
    <t>58412</t>
  </si>
  <si>
    <t>58701</t>
  </si>
  <si>
    <t>58817</t>
  </si>
  <si>
    <t>61543</t>
  </si>
  <si>
    <t>61553</t>
  </si>
  <si>
    <t>61700</t>
  </si>
  <si>
    <t>61710</t>
  </si>
  <si>
    <t>62004</t>
  </si>
  <si>
    <t>62021</t>
  </si>
  <si>
    <t>62031</t>
  </si>
  <si>
    <t>62041</t>
  </si>
  <si>
    <t>62051</t>
  </si>
  <si>
    <t>62110</t>
  </si>
  <si>
    <t>62112</t>
  </si>
  <si>
    <t>62113</t>
  </si>
  <si>
    <t>62242</t>
  </si>
  <si>
    <t>62310</t>
  </si>
  <si>
    <t>62342</t>
  </si>
  <si>
    <t>62352</t>
  </si>
  <si>
    <t>62414</t>
  </si>
  <si>
    <t>62604</t>
  </si>
  <si>
    <t>62614</t>
  </si>
  <si>
    <t>62641</t>
  </si>
  <si>
    <t>62651</t>
  </si>
  <si>
    <t>62704</t>
  </si>
  <si>
    <t>62714</t>
  </si>
  <si>
    <t>62741</t>
  </si>
  <si>
    <t>62751</t>
  </si>
  <si>
    <t>62814</t>
  </si>
  <si>
    <t>62841</t>
  </si>
  <si>
    <t>62851</t>
  </si>
  <si>
    <t>62914</t>
  </si>
  <si>
    <t>62941</t>
  </si>
  <si>
    <t>62951</t>
  </si>
  <si>
    <t>63111</t>
  </si>
  <si>
    <t>63204</t>
  </si>
  <si>
    <t>63241</t>
  </si>
  <si>
    <t>63251</t>
  </si>
  <si>
    <t>64450</t>
  </si>
  <si>
    <t>64541</t>
  </si>
  <si>
    <t>64551</t>
  </si>
  <si>
    <t>64612</t>
  </si>
  <si>
    <t>64613</t>
  </si>
  <si>
    <t>64642</t>
  </si>
  <si>
    <t>64652</t>
  </si>
  <si>
    <t>64712</t>
  </si>
  <si>
    <t>64713</t>
  </si>
  <si>
    <t>64742</t>
  </si>
  <si>
    <t>64752</t>
  </si>
  <si>
    <t>64811</t>
  </si>
  <si>
    <t>64841</t>
  </si>
  <si>
    <t>64851</t>
  </si>
  <si>
    <t>64911</t>
  </si>
  <si>
    <t>65004</t>
  </si>
  <si>
    <t>65041</t>
  </si>
  <si>
    <t>65051</t>
  </si>
  <si>
    <t>65111</t>
  </si>
  <si>
    <t>65113</t>
  </si>
  <si>
    <t>65201</t>
  </si>
  <si>
    <t>65211</t>
  </si>
  <si>
    <t>65241</t>
  </si>
  <si>
    <t>65251</t>
  </si>
  <si>
    <t>66300</t>
  </si>
  <si>
    <t>68214</t>
  </si>
  <si>
    <t>68241</t>
  </si>
  <si>
    <t>68251</t>
  </si>
  <si>
    <t>68304</t>
  </si>
  <si>
    <t>68311</t>
  </si>
  <si>
    <t>68341</t>
  </si>
  <si>
    <t>68351</t>
  </si>
  <si>
    <t>68442</t>
  </si>
  <si>
    <t>68652</t>
  </si>
  <si>
    <t>68701</t>
  </si>
  <si>
    <t>68817</t>
  </si>
  <si>
    <t>71213</t>
  </si>
  <si>
    <t>71513</t>
  </si>
  <si>
    <t>71540</t>
  </si>
  <si>
    <t>71542</t>
  </si>
  <si>
    <t>71543</t>
  </si>
  <si>
    <t>71550</t>
  </si>
  <si>
    <t>71552</t>
  </si>
  <si>
    <t>71553</t>
  </si>
  <si>
    <t>71700</t>
  </si>
  <si>
    <t>71710</t>
  </si>
  <si>
    <t>71811</t>
  </si>
  <si>
    <t>71841</t>
  </si>
  <si>
    <t>71914</t>
  </si>
  <si>
    <t>71941</t>
  </si>
  <si>
    <t>71951</t>
  </si>
  <si>
    <t>72001</t>
  </si>
  <si>
    <t>72004</t>
  </si>
  <si>
    <t>72021</t>
  </si>
  <si>
    <t>72031</t>
  </si>
  <si>
    <t>72041</t>
  </si>
  <si>
    <t>72110</t>
  </si>
  <si>
    <t>72112</t>
  </si>
  <si>
    <t>72213</t>
  </si>
  <si>
    <t>72242</t>
  </si>
  <si>
    <t>72310</t>
  </si>
  <si>
    <t>72342</t>
  </si>
  <si>
    <t>72352</t>
  </si>
  <si>
    <t>72414</t>
  </si>
  <si>
    <t>72441</t>
  </si>
  <si>
    <t>72451</t>
  </si>
  <si>
    <t>72541</t>
  </si>
  <si>
    <t>72551</t>
  </si>
  <si>
    <t>72614</t>
  </si>
  <si>
    <t>72641</t>
  </si>
  <si>
    <t>72651</t>
  </si>
  <si>
    <t>72714</t>
  </si>
  <si>
    <t>72841</t>
  </si>
  <si>
    <t>72851</t>
  </si>
  <si>
    <t>72941</t>
  </si>
  <si>
    <t>72951</t>
  </si>
  <si>
    <t>73041</t>
  </si>
  <si>
    <t>73051</t>
  </si>
  <si>
    <t>73114</t>
  </si>
  <si>
    <t>73341</t>
  </si>
  <si>
    <t>73351</t>
  </si>
  <si>
    <t>74440</t>
  </si>
  <si>
    <t>74450</t>
  </si>
  <si>
    <t>74541</t>
  </si>
  <si>
    <t>74551</t>
  </si>
  <si>
    <t>74613</t>
  </si>
  <si>
    <t>74642</t>
  </si>
  <si>
    <t>74652</t>
  </si>
  <si>
    <t>74712</t>
  </si>
  <si>
    <t>74811</t>
  </si>
  <si>
    <t>74911</t>
  </si>
  <si>
    <t>75004</t>
  </si>
  <si>
    <t>75014</t>
  </si>
  <si>
    <t>75111</t>
  </si>
  <si>
    <t>75211</t>
  </si>
  <si>
    <t>75241</t>
  </si>
  <si>
    <t>75301</t>
  </si>
  <si>
    <t>75311</t>
  </si>
  <si>
    <t>75341</t>
  </si>
  <si>
    <t>75900</t>
  </si>
  <si>
    <t>77001</t>
  </si>
  <si>
    <t>78204</t>
  </si>
  <si>
    <t>78214</t>
  </si>
  <si>
    <t>78241</t>
  </si>
  <si>
    <t>78251</t>
  </si>
  <si>
    <t>78301</t>
  </si>
  <si>
    <t>78304</t>
  </si>
  <si>
    <t>78311</t>
  </si>
  <si>
    <t>78341</t>
  </si>
  <si>
    <t>78442</t>
  </si>
  <si>
    <t>78640</t>
  </si>
  <si>
    <t>78642</t>
  </si>
  <si>
    <t>78650</t>
  </si>
  <si>
    <t>78652</t>
  </si>
  <si>
    <t>78817</t>
  </si>
  <si>
    <t>81811</t>
  </si>
  <si>
    <t>82001</t>
  </si>
  <si>
    <t>82004</t>
  </si>
  <si>
    <t>82021</t>
  </si>
  <si>
    <t>82031</t>
  </si>
  <si>
    <t>82041</t>
  </si>
  <si>
    <t>82110</t>
  </si>
  <si>
    <t>82112</t>
  </si>
  <si>
    <t>82213</t>
  </si>
  <si>
    <t>82242</t>
  </si>
  <si>
    <t>83434</t>
  </si>
  <si>
    <t>83441</t>
  </si>
  <si>
    <t>83451</t>
  </si>
  <si>
    <t>83534</t>
  </si>
  <si>
    <t>83541</t>
  </si>
  <si>
    <t>83551</t>
  </si>
  <si>
    <t>84811</t>
  </si>
  <si>
    <t>84911</t>
  </si>
  <si>
    <t>85004</t>
  </si>
  <si>
    <t>85014</t>
  </si>
  <si>
    <t>85041</t>
  </si>
  <si>
    <t>85051</t>
  </si>
  <si>
    <t>85111</t>
  </si>
  <si>
    <t>85211</t>
  </si>
  <si>
    <t>85301</t>
  </si>
  <si>
    <t>85311</t>
  </si>
  <si>
    <t>85411</t>
  </si>
  <si>
    <t>87001</t>
  </si>
  <si>
    <t>88241</t>
  </si>
  <si>
    <t>88244</t>
  </si>
  <si>
    <t>88251</t>
  </si>
  <si>
    <t>88301</t>
  </si>
  <si>
    <t>88304</t>
  </si>
  <si>
    <t>88311</t>
  </si>
  <si>
    <t>88314</t>
  </si>
  <si>
    <t>88341</t>
  </si>
  <si>
    <t>88351</t>
  </si>
  <si>
    <t>88413</t>
  </si>
  <si>
    <t>88442</t>
  </si>
  <si>
    <t>88452</t>
  </si>
  <si>
    <t>88701</t>
  </si>
  <si>
    <t>88711</t>
  </si>
  <si>
    <t>88817</t>
  </si>
  <si>
    <t>91811</t>
  </si>
  <si>
    <t>93641</t>
  </si>
  <si>
    <t>93651</t>
  </si>
  <si>
    <t>95004</t>
  </si>
  <si>
    <t>95014</t>
  </si>
  <si>
    <t>95041</t>
  </si>
  <si>
    <t>95051</t>
  </si>
  <si>
    <t>95900</t>
  </si>
  <si>
    <t>97001</t>
  </si>
  <si>
    <t>98214</t>
  </si>
  <si>
    <t>98241</t>
  </si>
  <si>
    <t>98251</t>
  </si>
  <si>
    <t>98304</t>
  </si>
  <si>
    <t>98314</t>
  </si>
  <si>
    <t>98341</t>
  </si>
  <si>
    <t>98351</t>
  </si>
  <si>
    <t>98413</t>
  </si>
  <si>
    <t>98442</t>
  </si>
  <si>
    <t>98452</t>
  </si>
  <si>
    <t>98642</t>
  </si>
  <si>
    <t>98652</t>
  </si>
  <si>
    <t>98701</t>
  </si>
  <si>
    <t>98711</t>
  </si>
  <si>
    <t>98817</t>
  </si>
  <si>
    <t>98847</t>
  </si>
  <si>
    <t>01543</t>
  </si>
  <si>
    <t>01553</t>
  </si>
  <si>
    <t>01844</t>
  </si>
  <si>
    <t>01854</t>
  </si>
  <si>
    <t>01954</t>
  </si>
  <si>
    <t>02044</t>
  </si>
  <si>
    <t>02054</t>
  </si>
  <si>
    <t>02113</t>
  </si>
  <si>
    <t>02142</t>
  </si>
  <si>
    <t>02143</t>
  </si>
  <si>
    <t>02152</t>
  </si>
  <si>
    <t>02153</t>
  </si>
  <si>
    <t>02213</t>
  </si>
  <si>
    <t>02243</t>
  </si>
  <si>
    <t>02253</t>
  </si>
  <si>
    <t>02313</t>
  </si>
  <si>
    <t>02343</t>
  </si>
  <si>
    <t>02353</t>
  </si>
  <si>
    <t>02444</t>
  </si>
  <si>
    <t>02454</t>
  </si>
  <si>
    <t>02944</t>
  </si>
  <si>
    <t>02954</t>
  </si>
  <si>
    <t>03224</t>
  </si>
  <si>
    <t>03234</t>
  </si>
  <si>
    <t>03241</t>
  </si>
  <si>
    <t>03244</t>
  </si>
  <si>
    <t>03251</t>
  </si>
  <si>
    <t>03254</t>
  </si>
  <si>
    <t>03715</t>
  </si>
  <si>
    <t>03716</t>
  </si>
  <si>
    <t>03745</t>
  </si>
  <si>
    <t>03746</t>
  </si>
  <si>
    <t>03755</t>
  </si>
  <si>
    <t>03756</t>
  </si>
  <si>
    <t>03815</t>
  </si>
  <si>
    <t>03816</t>
  </si>
  <si>
    <t>03845</t>
  </si>
  <si>
    <t>03846</t>
  </si>
  <si>
    <t>03855</t>
  </si>
  <si>
    <t>03856</t>
  </si>
  <si>
    <t>03909</t>
  </si>
  <si>
    <t>03919</t>
  </si>
  <si>
    <t>03929</t>
  </si>
  <si>
    <t>03939</t>
  </si>
  <si>
    <t>03949</t>
  </si>
  <si>
    <t>03969</t>
  </si>
  <si>
    <t>04067</t>
  </si>
  <si>
    <t>04068</t>
  </si>
  <si>
    <t>04077</t>
  </si>
  <si>
    <t>04078</t>
  </si>
  <si>
    <t>04089</t>
  </si>
  <si>
    <t>04099</t>
  </si>
  <si>
    <t>04167</t>
  </si>
  <si>
    <t>04168</t>
  </si>
  <si>
    <t>04177</t>
  </si>
  <si>
    <t>04178</t>
  </si>
  <si>
    <t>04189</t>
  </si>
  <si>
    <t>04199</t>
  </si>
  <si>
    <t>06601</t>
  </si>
  <si>
    <t>06701</t>
  </si>
  <si>
    <t>06811</t>
  </si>
  <si>
    <t>06841</t>
  </si>
  <si>
    <t>06901</t>
  </si>
  <si>
    <t>07001</t>
  </si>
  <si>
    <t>07101</t>
  </si>
  <si>
    <t>07201</t>
  </si>
  <si>
    <t>07311</t>
  </si>
  <si>
    <t>07313</t>
  </si>
  <si>
    <t>07341</t>
  </si>
  <si>
    <t>07343</t>
  </si>
  <si>
    <t>07411</t>
  </si>
  <si>
    <t>07413</t>
  </si>
  <si>
    <t>07441</t>
  </si>
  <si>
    <t>07443</t>
  </si>
  <si>
    <t>07541</t>
  </si>
  <si>
    <t>07543</t>
  </si>
  <si>
    <t>07641</t>
  </si>
  <si>
    <t>07643</t>
  </si>
  <si>
    <t>07769</t>
  </si>
  <si>
    <t>07789</t>
  </si>
  <si>
    <t>07869</t>
  </si>
  <si>
    <t>07889</t>
  </si>
  <si>
    <t>08244</t>
  </si>
  <si>
    <t>08344</t>
  </si>
  <si>
    <t>08354</t>
  </si>
  <si>
    <t>08413</t>
  </si>
  <si>
    <t>08443</t>
  </si>
  <si>
    <t>08453</t>
  </si>
  <si>
    <t>08703</t>
  </si>
  <si>
    <t>08713</t>
  </si>
  <si>
    <t>08741</t>
  </si>
  <si>
    <t>08751</t>
  </si>
  <si>
    <t>08818</t>
  </si>
  <si>
    <t>08847</t>
  </si>
  <si>
    <t>08848</t>
  </si>
  <si>
    <t>08857</t>
  </si>
  <si>
    <t>08858</t>
  </si>
  <si>
    <t>08911</t>
  </si>
  <si>
    <t>08913</t>
  </si>
  <si>
    <t>11450</t>
  </si>
  <si>
    <t>11543</t>
  </si>
  <si>
    <t>11553</t>
  </si>
  <si>
    <t>11851</t>
  </si>
  <si>
    <t>11854</t>
  </si>
  <si>
    <t>11944</t>
  </si>
  <si>
    <t>11954</t>
  </si>
  <si>
    <t>12004</t>
  </si>
  <si>
    <t>12014</t>
  </si>
  <si>
    <t>12041</t>
  </si>
  <si>
    <t>12044</t>
  </si>
  <si>
    <t>12051</t>
  </si>
  <si>
    <t>12054</t>
  </si>
  <si>
    <t>12112</t>
  </si>
  <si>
    <t>12113</t>
  </si>
  <si>
    <t>12142</t>
  </si>
  <si>
    <t>12143</t>
  </si>
  <si>
    <t>12152</t>
  </si>
  <si>
    <t>12153</t>
  </si>
  <si>
    <t>12213</t>
  </si>
  <si>
    <t>12243</t>
  </si>
  <si>
    <t>12253</t>
  </si>
  <si>
    <t>12313</t>
  </si>
  <si>
    <t>12343</t>
  </si>
  <si>
    <t>12353</t>
  </si>
  <si>
    <t>12551</t>
  </si>
  <si>
    <t>12554</t>
  </si>
  <si>
    <t>12644</t>
  </si>
  <si>
    <t>12654</t>
  </si>
  <si>
    <t>12704</t>
  </si>
  <si>
    <t>12714</t>
  </si>
  <si>
    <t>12744</t>
  </si>
  <si>
    <t>12754</t>
  </si>
  <si>
    <t>12844</t>
  </si>
  <si>
    <t>12854</t>
  </si>
  <si>
    <t>12944</t>
  </si>
  <si>
    <t>12954</t>
  </si>
  <si>
    <t>13004</t>
  </si>
  <si>
    <t>13014</t>
  </si>
  <si>
    <t>13044</t>
  </si>
  <si>
    <t>13054</t>
  </si>
  <si>
    <t>13104</t>
  </si>
  <si>
    <t>13111</t>
  </si>
  <si>
    <t>13114</t>
  </si>
  <si>
    <t>13121</t>
  </si>
  <si>
    <t>13124</t>
  </si>
  <si>
    <t>13134</t>
  </si>
  <si>
    <t>13141</t>
  </si>
  <si>
    <t>13144</t>
  </si>
  <si>
    <t>13151</t>
  </si>
  <si>
    <t>13154</t>
  </si>
  <si>
    <t>13221</t>
  </si>
  <si>
    <t>13224</t>
  </si>
  <si>
    <t>13231</t>
  </si>
  <si>
    <t>13234</t>
  </si>
  <si>
    <t>13241</t>
  </si>
  <si>
    <t>13244</t>
  </si>
  <si>
    <t>13251</t>
  </si>
  <si>
    <t>13254</t>
  </si>
  <si>
    <t>13344</t>
  </si>
  <si>
    <t>13354</t>
  </si>
  <si>
    <t>13715</t>
  </si>
  <si>
    <t>13716</t>
  </si>
  <si>
    <t>13745</t>
  </si>
  <si>
    <t>13746</t>
  </si>
  <si>
    <t>13755</t>
  </si>
  <si>
    <t>13756</t>
  </si>
  <si>
    <t>13815</t>
  </si>
  <si>
    <t>13816</t>
  </si>
  <si>
    <t>13845</t>
  </si>
  <si>
    <t>13846</t>
  </si>
  <si>
    <t>13855</t>
  </si>
  <si>
    <t>13856</t>
  </si>
  <si>
    <t>13909</t>
  </si>
  <si>
    <t>13919</t>
  </si>
  <si>
    <t>13929</t>
  </si>
  <si>
    <t>13939</t>
  </si>
  <si>
    <t>13949</t>
  </si>
  <si>
    <t>13959</t>
  </si>
  <si>
    <t>13969</t>
  </si>
  <si>
    <t>14067</t>
  </si>
  <si>
    <t>14068</t>
  </si>
  <si>
    <t>14077</t>
  </si>
  <si>
    <t>14078</t>
  </si>
  <si>
    <t>14089</t>
  </si>
  <si>
    <t>14099</t>
  </si>
  <si>
    <t>14167</t>
  </si>
  <si>
    <t>14168</t>
  </si>
  <si>
    <t>14177</t>
  </si>
  <si>
    <t>14178</t>
  </si>
  <si>
    <t>14189</t>
  </si>
  <si>
    <t>14199</t>
  </si>
  <si>
    <t>14941</t>
  </si>
  <si>
    <t>15044</t>
  </si>
  <si>
    <t>15051</t>
  </si>
  <si>
    <t>15054</t>
  </si>
  <si>
    <t>15113</t>
  </si>
  <si>
    <t>15141</t>
  </si>
  <si>
    <t>15151</t>
  </si>
  <si>
    <t>15303</t>
  </si>
  <si>
    <t>15313</t>
  </si>
  <si>
    <t>15343</t>
  </si>
  <si>
    <t>15353</t>
  </si>
  <si>
    <t>15441</t>
  </si>
  <si>
    <t>15451</t>
  </si>
  <si>
    <t>16601</t>
  </si>
  <si>
    <t>16701</t>
  </si>
  <si>
    <t>16811</t>
  </si>
  <si>
    <t>16841</t>
  </si>
  <si>
    <t>16901</t>
  </si>
  <si>
    <t>17101</t>
  </si>
  <si>
    <t>17201</t>
  </si>
  <si>
    <t>17311</t>
  </si>
  <si>
    <t>17313</t>
  </si>
  <si>
    <t>17341</t>
  </si>
  <si>
    <t>17343</t>
  </si>
  <si>
    <t>17411</t>
  </si>
  <si>
    <t>17413</t>
  </si>
  <si>
    <t>17441</t>
  </si>
  <si>
    <t>17443</t>
  </si>
  <si>
    <t>17541</t>
  </si>
  <si>
    <t>17543</t>
  </si>
  <si>
    <t>17641</t>
  </si>
  <si>
    <t>17643</t>
  </si>
  <si>
    <t>17769</t>
  </si>
  <si>
    <t>17789</t>
  </si>
  <si>
    <t>17869</t>
  </si>
  <si>
    <t>17889</t>
  </si>
  <si>
    <t>18244</t>
  </si>
  <si>
    <t>18254</t>
  </si>
  <si>
    <t>18304</t>
  </si>
  <si>
    <t>18314</t>
  </si>
  <si>
    <t>18341</t>
  </si>
  <si>
    <t>18344</t>
  </si>
  <si>
    <t>18351</t>
  </si>
  <si>
    <t>18354</t>
  </si>
  <si>
    <t>18413</t>
  </si>
  <si>
    <t>18443</t>
  </si>
  <si>
    <t>18453</t>
  </si>
  <si>
    <t>18703</t>
  </si>
  <si>
    <t>18713</t>
  </si>
  <si>
    <t>18741</t>
  </si>
  <si>
    <t>18751</t>
  </si>
  <si>
    <t>18818</t>
  </si>
  <si>
    <t>18847</t>
  </si>
  <si>
    <t>18848</t>
  </si>
  <si>
    <t>18857</t>
  </si>
  <si>
    <t>18858</t>
  </si>
  <si>
    <t>18911</t>
  </si>
  <si>
    <t>18913</t>
  </si>
  <si>
    <t>21543</t>
  </si>
  <si>
    <t>21553</t>
  </si>
  <si>
    <t>21844</t>
  </si>
  <si>
    <t>21851</t>
  </si>
  <si>
    <t>21854</t>
  </si>
  <si>
    <t>21944</t>
  </si>
  <si>
    <t>21954</t>
  </si>
  <si>
    <t>22044</t>
  </si>
  <si>
    <t>22054</t>
  </si>
  <si>
    <t>22112</t>
  </si>
  <si>
    <t>22113</t>
  </si>
  <si>
    <t>22142</t>
  </si>
  <si>
    <t>22143</t>
  </si>
  <si>
    <t>22152</t>
  </si>
  <si>
    <t>22153</t>
  </si>
  <si>
    <t>22213</t>
  </si>
  <si>
    <t>22242</t>
  </si>
  <si>
    <t>22243</t>
  </si>
  <si>
    <t>22252</t>
  </si>
  <si>
    <t>22253</t>
  </si>
  <si>
    <t>22313</t>
  </si>
  <si>
    <t>22343</t>
  </si>
  <si>
    <t>22353</t>
  </si>
  <si>
    <t>22444</t>
  </si>
  <si>
    <t>22454</t>
  </si>
  <si>
    <t>22544</t>
  </si>
  <si>
    <t>22554</t>
  </si>
  <si>
    <t>22644</t>
  </si>
  <si>
    <t>22654</t>
  </si>
  <si>
    <t>22844</t>
  </si>
  <si>
    <t>22854</t>
  </si>
  <si>
    <t>22944</t>
  </si>
  <si>
    <t>22954</t>
  </si>
  <si>
    <t>23014</t>
  </si>
  <si>
    <t>23044</t>
  </si>
  <si>
    <t>23054</t>
  </si>
  <si>
    <t>23104</t>
  </si>
  <si>
    <t>23114</t>
  </si>
  <si>
    <t>23141</t>
  </si>
  <si>
    <t>23144</t>
  </si>
  <si>
    <t>23151</t>
  </si>
  <si>
    <t>23154</t>
  </si>
  <si>
    <t>23221</t>
  </si>
  <si>
    <t>23224</t>
  </si>
  <si>
    <t>23234</t>
  </si>
  <si>
    <t>23241</t>
  </si>
  <si>
    <t>23244</t>
  </si>
  <si>
    <t>23251</t>
  </si>
  <si>
    <t>23254</t>
  </si>
  <si>
    <t>23344</t>
  </si>
  <si>
    <t>23354</t>
  </si>
  <si>
    <t>23715</t>
  </si>
  <si>
    <t>23716</t>
  </si>
  <si>
    <t>23745</t>
  </si>
  <si>
    <t>23746</t>
  </si>
  <si>
    <t>23755</t>
  </si>
  <si>
    <t>23756</t>
  </si>
  <si>
    <t>23815</t>
  </si>
  <si>
    <t>23816</t>
  </si>
  <si>
    <t>23845</t>
  </si>
  <si>
    <t>23846</t>
  </si>
  <si>
    <t>23855</t>
  </si>
  <si>
    <t>23856</t>
  </si>
  <si>
    <t>23909</t>
  </si>
  <si>
    <t>23919</t>
  </si>
  <si>
    <t>23929</t>
  </si>
  <si>
    <t>23939</t>
  </si>
  <si>
    <t>23949</t>
  </si>
  <si>
    <t>23959</t>
  </si>
  <si>
    <t>24067</t>
  </si>
  <si>
    <t>24068</t>
  </si>
  <si>
    <t>24077</t>
  </si>
  <si>
    <t>24078</t>
  </si>
  <si>
    <t>24089</t>
  </si>
  <si>
    <t>24099</t>
  </si>
  <si>
    <t>24167</t>
  </si>
  <si>
    <t>24168</t>
  </si>
  <si>
    <t>24177</t>
  </si>
  <si>
    <t>24178</t>
  </si>
  <si>
    <t>24189</t>
  </si>
  <si>
    <t>24199</t>
  </si>
  <si>
    <t>24643</t>
  </si>
  <si>
    <t>24653</t>
  </si>
  <si>
    <t>24743</t>
  </si>
  <si>
    <t>24753</t>
  </si>
  <si>
    <t>24844</t>
  </si>
  <si>
    <t>24851</t>
  </si>
  <si>
    <t>24854</t>
  </si>
  <si>
    <t>25044</t>
  </si>
  <si>
    <t>25054</t>
  </si>
  <si>
    <t>25113</t>
  </si>
  <si>
    <t>25313</t>
  </si>
  <si>
    <t>25343</t>
  </si>
  <si>
    <t>25351</t>
  </si>
  <si>
    <t>25353</t>
  </si>
  <si>
    <t>25441</t>
  </si>
  <si>
    <t>25451</t>
  </si>
  <si>
    <t>26601</t>
  </si>
  <si>
    <t>26701</t>
  </si>
  <si>
    <t>26811</t>
  </si>
  <si>
    <t>26841</t>
  </si>
  <si>
    <t>26901</t>
  </si>
  <si>
    <t>27001</t>
  </si>
  <si>
    <t>27101</t>
  </si>
  <si>
    <t>27201</t>
  </si>
  <si>
    <t>27311</t>
  </si>
  <si>
    <t>27313</t>
  </si>
  <si>
    <t>27341</t>
  </si>
  <si>
    <t>27343</t>
  </si>
  <si>
    <t>27411</t>
  </si>
  <si>
    <t>27413</t>
  </si>
  <si>
    <t>27441</t>
  </si>
  <si>
    <t>27443</t>
  </si>
  <si>
    <t>27541</t>
  </si>
  <si>
    <t>27543</t>
  </si>
  <si>
    <t>27641</t>
  </si>
  <si>
    <t>27643</t>
  </si>
  <si>
    <t>27769</t>
  </si>
  <si>
    <t>27789</t>
  </si>
  <si>
    <t>27869</t>
  </si>
  <si>
    <t>27889</t>
  </si>
  <si>
    <t>28244</t>
  </si>
  <si>
    <t>28254</t>
  </si>
  <si>
    <t>28344</t>
  </si>
  <si>
    <t>28354</t>
  </si>
  <si>
    <t>28413</t>
  </si>
  <si>
    <t>28443</t>
  </si>
  <si>
    <t>28453</t>
  </si>
  <si>
    <t>28703</t>
  </si>
  <si>
    <t>28713</t>
  </si>
  <si>
    <t>28741</t>
  </si>
  <si>
    <t>28751</t>
  </si>
  <si>
    <t>28818</t>
  </si>
  <si>
    <t>28847</t>
  </si>
  <si>
    <t>28848</t>
  </si>
  <si>
    <t>28857</t>
  </si>
  <si>
    <t>28858</t>
  </si>
  <si>
    <t>28911</t>
  </si>
  <si>
    <t>28913</t>
  </si>
  <si>
    <t>31543</t>
  </si>
  <si>
    <t>31553</t>
  </si>
  <si>
    <t>31841</t>
  </si>
  <si>
    <t>31844</t>
  </si>
  <si>
    <t>31851</t>
  </si>
  <si>
    <t>31854</t>
  </si>
  <si>
    <t>31944</t>
  </si>
  <si>
    <t>31954</t>
  </si>
  <si>
    <t>32044</t>
  </si>
  <si>
    <t>32054</t>
  </si>
  <si>
    <t>32112</t>
  </si>
  <si>
    <t>32113</t>
  </si>
  <si>
    <t>32142</t>
  </si>
  <si>
    <t>32143</t>
  </si>
  <si>
    <t>32152</t>
  </si>
  <si>
    <t>32153</t>
  </si>
  <si>
    <t>32213</t>
  </si>
  <si>
    <t>32243</t>
  </si>
  <si>
    <t>32253</t>
  </si>
  <si>
    <t>32313</t>
  </si>
  <si>
    <t>32342</t>
  </si>
  <si>
    <t>32343</t>
  </si>
  <si>
    <t>32352</t>
  </si>
  <si>
    <t>32353</t>
  </si>
  <si>
    <t>32444</t>
  </si>
  <si>
    <t>32454</t>
  </si>
  <si>
    <t>32544</t>
  </si>
  <si>
    <t>32554</t>
  </si>
  <si>
    <t>32744</t>
  </si>
  <si>
    <t>32754</t>
  </si>
  <si>
    <t>32844</t>
  </si>
  <si>
    <t>32854</t>
  </si>
  <si>
    <t>32944</t>
  </si>
  <si>
    <t>32954</t>
  </si>
  <si>
    <t>33014</t>
  </si>
  <si>
    <t>33044</t>
  </si>
  <si>
    <t>33054</t>
  </si>
  <si>
    <t>33104</t>
  </si>
  <si>
    <t>33114</t>
  </si>
  <si>
    <t>33141</t>
  </si>
  <si>
    <t>33144</t>
  </si>
  <si>
    <t>33151</t>
  </si>
  <si>
    <t>33154</t>
  </si>
  <si>
    <t>33224</t>
  </si>
  <si>
    <t>33234</t>
  </si>
  <si>
    <t>33244</t>
  </si>
  <si>
    <t>33254</t>
  </si>
  <si>
    <t>33344</t>
  </si>
  <si>
    <t>33354</t>
  </si>
  <si>
    <t>33715</t>
  </si>
  <si>
    <t>33716</t>
  </si>
  <si>
    <t>33745</t>
  </si>
  <si>
    <t>33746</t>
  </si>
  <si>
    <t>33755</t>
  </si>
  <si>
    <t>33756</t>
  </si>
  <si>
    <t>33815</t>
  </si>
  <si>
    <t>33816</t>
  </si>
  <si>
    <t>33845</t>
  </si>
  <si>
    <t>33846</t>
  </si>
  <si>
    <t>33855</t>
  </si>
  <si>
    <t>33856</t>
  </si>
  <si>
    <t>33909</t>
  </si>
  <si>
    <t>33919</t>
  </si>
  <si>
    <t>33929</t>
  </si>
  <si>
    <t>33939</t>
  </si>
  <si>
    <t>33949</t>
  </si>
  <si>
    <t>34067</t>
  </si>
  <si>
    <t>34068</t>
  </si>
  <si>
    <t>34077</t>
  </si>
  <si>
    <t>34078</t>
  </si>
  <si>
    <t>34089</t>
  </si>
  <si>
    <t>34099</t>
  </si>
  <si>
    <t>34167</t>
  </si>
  <si>
    <t>34168</t>
  </si>
  <si>
    <t>34177</t>
  </si>
  <si>
    <t>34178</t>
  </si>
  <si>
    <t>34189</t>
  </si>
  <si>
    <t>34199</t>
  </si>
  <si>
    <t>34643</t>
  </si>
  <si>
    <t>34653</t>
  </si>
  <si>
    <t>34713</t>
  </si>
  <si>
    <t>34743</t>
  </si>
  <si>
    <t>34753</t>
  </si>
  <si>
    <t>34844</t>
  </si>
  <si>
    <t>34854</t>
  </si>
  <si>
    <t>34941</t>
  </si>
  <si>
    <t>35044</t>
  </si>
  <si>
    <t>35054</t>
  </si>
  <si>
    <t>35113</t>
  </si>
  <si>
    <t>35151</t>
  </si>
  <si>
    <t>35251</t>
  </si>
  <si>
    <t>35343</t>
  </si>
  <si>
    <t>35351</t>
  </si>
  <si>
    <t>35353</t>
  </si>
  <si>
    <t>35441</t>
  </si>
  <si>
    <t>35451</t>
  </si>
  <si>
    <t>36601</t>
  </si>
  <si>
    <t>36701</t>
  </si>
  <si>
    <t>36811</t>
  </si>
  <si>
    <t>36841</t>
  </si>
  <si>
    <t>36901</t>
  </si>
  <si>
    <t>37001</t>
  </si>
  <si>
    <t>37101</t>
  </si>
  <si>
    <t>37201</t>
  </si>
  <si>
    <t>37311</t>
  </si>
  <si>
    <t>37313</t>
  </si>
  <si>
    <t>37341</t>
  </si>
  <si>
    <t>37343</t>
  </si>
  <si>
    <t>37411</t>
  </si>
  <si>
    <t>37413</t>
  </si>
  <si>
    <t>37441</t>
  </si>
  <si>
    <t>37443</t>
  </si>
  <si>
    <t>37541</t>
  </si>
  <si>
    <t>37543</t>
  </si>
  <si>
    <t>37641</t>
  </si>
  <si>
    <t>37643</t>
  </si>
  <si>
    <t>37769</t>
  </si>
  <si>
    <t>37789</t>
  </si>
  <si>
    <t>37869</t>
  </si>
  <si>
    <t>37889</t>
  </si>
  <si>
    <t>38244</t>
  </si>
  <si>
    <t>38254</t>
  </si>
  <si>
    <t>38344</t>
  </si>
  <si>
    <t>38354</t>
  </si>
  <si>
    <t>38413</t>
  </si>
  <si>
    <t>38443</t>
  </si>
  <si>
    <t>38453</t>
  </si>
  <si>
    <t>38703</t>
  </si>
  <si>
    <t>38713</t>
  </si>
  <si>
    <t>38741</t>
  </si>
  <si>
    <t>38751</t>
  </si>
  <si>
    <t>38818</t>
  </si>
  <si>
    <t>38847</t>
  </si>
  <si>
    <t>38848</t>
  </si>
  <si>
    <t>38857</t>
  </si>
  <si>
    <t>38858</t>
  </si>
  <si>
    <t>38911</t>
  </si>
  <si>
    <t>38913</t>
  </si>
  <si>
    <t>41543</t>
  </si>
  <si>
    <t>41553</t>
  </si>
  <si>
    <t>41814</t>
  </si>
  <si>
    <t>41844</t>
  </si>
  <si>
    <t>41854</t>
  </si>
  <si>
    <t>41944</t>
  </si>
  <si>
    <t>41954</t>
  </si>
  <si>
    <t>42014</t>
  </si>
  <si>
    <t>42044</t>
  </si>
  <si>
    <t>42054</t>
  </si>
  <si>
    <t>42112</t>
  </si>
  <si>
    <t>42113</t>
  </si>
  <si>
    <t>42142</t>
  </si>
  <si>
    <t>42143</t>
  </si>
  <si>
    <t>42152</t>
  </si>
  <si>
    <t>42153</t>
  </si>
  <si>
    <t>42213</t>
  </si>
  <si>
    <t>42243</t>
  </si>
  <si>
    <t>42253</t>
  </si>
  <si>
    <t>42313</t>
  </si>
  <si>
    <t>42342</t>
  </si>
  <si>
    <t>42343</t>
  </si>
  <si>
    <t>42352</t>
  </si>
  <si>
    <t>42353</t>
  </si>
  <si>
    <t>42444</t>
  </si>
  <si>
    <t>42454</t>
  </si>
  <si>
    <t>42544</t>
  </si>
  <si>
    <t>42554</t>
  </si>
  <si>
    <t>42644</t>
  </si>
  <si>
    <t>42654</t>
  </si>
  <si>
    <t>42704</t>
  </si>
  <si>
    <t>42714</t>
  </si>
  <si>
    <t>42741</t>
  </si>
  <si>
    <t>42744</t>
  </si>
  <si>
    <t>42751</t>
  </si>
  <si>
    <t>42754</t>
  </si>
  <si>
    <t>42844</t>
  </si>
  <si>
    <t>42854</t>
  </si>
  <si>
    <t>42944</t>
  </si>
  <si>
    <t>42954</t>
  </si>
  <si>
    <t>43014</t>
  </si>
  <si>
    <t>43044</t>
  </si>
  <si>
    <t>43054</t>
  </si>
  <si>
    <t>43104</t>
  </si>
  <si>
    <t>43114</t>
  </si>
  <si>
    <t>43141</t>
  </si>
  <si>
    <t>43144</t>
  </si>
  <si>
    <t>43151</t>
  </si>
  <si>
    <t>43154</t>
  </si>
  <si>
    <t>43214</t>
  </si>
  <si>
    <t>43244</t>
  </si>
  <si>
    <t>43254</t>
  </si>
  <si>
    <t>43344</t>
  </si>
  <si>
    <t>43354</t>
  </si>
  <si>
    <t>43715</t>
  </si>
  <si>
    <t>43716</t>
  </si>
  <si>
    <t>43745</t>
  </si>
  <si>
    <t>43746</t>
  </si>
  <si>
    <t>43755</t>
  </si>
  <si>
    <t>43756</t>
  </si>
  <si>
    <t>43815</t>
  </si>
  <si>
    <t>43816</t>
  </si>
  <si>
    <t>43845</t>
  </si>
  <si>
    <t>43846</t>
  </si>
  <si>
    <t>43855</t>
  </si>
  <si>
    <t>43856</t>
  </si>
  <si>
    <t>43909</t>
  </si>
  <si>
    <t>43919</t>
  </si>
  <si>
    <t>43929</t>
  </si>
  <si>
    <t>43939</t>
  </si>
  <si>
    <t>43949</t>
  </si>
  <si>
    <t>43959</t>
  </si>
  <si>
    <t>44067</t>
  </si>
  <si>
    <t>44068</t>
  </si>
  <si>
    <t>44077</t>
  </si>
  <si>
    <t>44078</t>
  </si>
  <si>
    <t>44089</t>
  </si>
  <si>
    <t>44099</t>
  </si>
  <si>
    <t>44167</t>
  </si>
  <si>
    <t>44168</t>
  </si>
  <si>
    <t>44177</t>
  </si>
  <si>
    <t>44178</t>
  </si>
  <si>
    <t>44189</t>
  </si>
  <si>
    <t>44199</t>
  </si>
  <si>
    <t>44643</t>
  </si>
  <si>
    <t>44653</t>
  </si>
  <si>
    <t>44713</t>
  </si>
  <si>
    <t>44742</t>
  </si>
  <si>
    <t>44743</t>
  </si>
  <si>
    <t>44752</t>
  </si>
  <si>
    <t>44753</t>
  </si>
  <si>
    <t>44814</t>
  </si>
  <si>
    <t>44841</t>
  </si>
  <si>
    <t>44844</t>
  </si>
  <si>
    <t>44851</t>
  </si>
  <si>
    <t>44854</t>
  </si>
  <si>
    <t>44941</t>
  </si>
  <si>
    <t>44951</t>
  </si>
  <si>
    <t>45014</t>
  </si>
  <si>
    <t>45041</t>
  </si>
  <si>
    <t>45044</t>
  </si>
  <si>
    <t>45054</t>
  </si>
  <si>
    <t>45113</t>
  </si>
  <si>
    <t>45141</t>
  </si>
  <si>
    <t>45151</t>
  </si>
  <si>
    <t>45251</t>
  </si>
  <si>
    <t>45313</t>
  </si>
  <si>
    <t>45343</t>
  </si>
  <si>
    <t>45351</t>
  </si>
  <si>
    <t>45353</t>
  </si>
  <si>
    <t>45451</t>
  </si>
  <si>
    <t>46601</t>
  </si>
  <si>
    <t>46701</t>
  </si>
  <si>
    <t>46811</t>
  </si>
  <si>
    <t>46841</t>
  </si>
  <si>
    <t>46901</t>
  </si>
  <si>
    <t>47001</t>
  </si>
  <si>
    <t>47101</t>
  </si>
  <si>
    <t>47201</t>
  </si>
  <si>
    <t>47311</t>
  </si>
  <si>
    <t>47313</t>
  </si>
  <si>
    <t>47341</t>
  </si>
  <si>
    <t>47343</t>
  </si>
  <si>
    <t>47411</t>
  </si>
  <si>
    <t>47413</t>
  </si>
  <si>
    <t>47441</t>
  </si>
  <si>
    <t>47443</t>
  </si>
  <si>
    <t>47541</t>
  </si>
  <si>
    <t>47543</t>
  </si>
  <si>
    <t>47641</t>
  </si>
  <si>
    <t>47643</t>
  </si>
  <si>
    <t>47769</t>
  </si>
  <si>
    <t>47789</t>
  </si>
  <si>
    <t>47869</t>
  </si>
  <si>
    <t>47889</t>
  </si>
  <si>
    <t>48244</t>
  </si>
  <si>
    <t>48254</t>
  </si>
  <si>
    <t>48314</t>
  </si>
  <si>
    <t>48341</t>
  </si>
  <si>
    <t>48344</t>
  </si>
  <si>
    <t>48351</t>
  </si>
  <si>
    <t>48354</t>
  </si>
  <si>
    <t>48413</t>
  </si>
  <si>
    <t>48442</t>
  </si>
  <si>
    <t>48443</t>
  </si>
  <si>
    <t>48452</t>
  </si>
  <si>
    <t>48453</t>
  </si>
  <si>
    <t>48703</t>
  </si>
  <si>
    <t>48713</t>
  </si>
  <si>
    <t>48741</t>
  </si>
  <si>
    <t>48751</t>
  </si>
  <si>
    <t>48817</t>
  </si>
  <si>
    <t>48818</t>
  </si>
  <si>
    <t>48847</t>
  </si>
  <si>
    <t>48848</t>
  </si>
  <si>
    <t>48857</t>
  </si>
  <si>
    <t>48858</t>
  </si>
  <si>
    <t>48911</t>
  </si>
  <si>
    <t>48913</t>
  </si>
  <si>
    <t>51553</t>
  </si>
  <si>
    <t>51844</t>
  </si>
  <si>
    <t>51854</t>
  </si>
  <si>
    <t>52014</t>
  </si>
  <si>
    <t>52044</t>
  </si>
  <si>
    <t>52054</t>
  </si>
  <si>
    <t>52112</t>
  </si>
  <si>
    <t>52113</t>
  </si>
  <si>
    <t>52142</t>
  </si>
  <si>
    <t>52143</t>
  </si>
  <si>
    <t>52152</t>
  </si>
  <si>
    <t>52153</t>
  </si>
  <si>
    <t>52213</t>
  </si>
  <si>
    <t>52242</t>
  </si>
  <si>
    <t>52243</t>
  </si>
  <si>
    <t>52252</t>
  </si>
  <si>
    <t>52253</t>
  </si>
  <si>
    <t>52313</t>
  </si>
  <si>
    <t>52343</t>
  </si>
  <si>
    <t>52353</t>
  </si>
  <si>
    <t>52444</t>
  </si>
  <si>
    <t>52454</t>
  </si>
  <si>
    <t>52644</t>
  </si>
  <si>
    <t>52654</t>
  </si>
  <si>
    <t>52704</t>
  </si>
  <si>
    <t>52714</t>
  </si>
  <si>
    <t>52744</t>
  </si>
  <si>
    <t>52754</t>
  </si>
  <si>
    <t>52944</t>
  </si>
  <si>
    <t>52954</t>
  </si>
  <si>
    <t>53044</t>
  </si>
  <si>
    <t>53054</t>
  </si>
  <si>
    <t>53104</t>
  </si>
  <si>
    <t>53114</t>
  </si>
  <si>
    <t>53141</t>
  </si>
  <si>
    <t>53144</t>
  </si>
  <si>
    <t>53151</t>
  </si>
  <si>
    <t>53154</t>
  </si>
  <si>
    <t>53214</t>
  </si>
  <si>
    <t>53244</t>
  </si>
  <si>
    <t>53254</t>
  </si>
  <si>
    <t>53715</t>
  </si>
  <si>
    <t>53716</t>
  </si>
  <si>
    <t>53745</t>
  </si>
  <si>
    <t>53746</t>
  </si>
  <si>
    <t>53755</t>
  </si>
  <si>
    <t>53756</t>
  </si>
  <si>
    <t>53815</t>
  </si>
  <si>
    <t>53816</t>
  </si>
  <si>
    <t>53845</t>
  </si>
  <si>
    <t>53846</t>
  </si>
  <si>
    <t>53855</t>
  </si>
  <si>
    <t>53856</t>
  </si>
  <si>
    <t>53909</t>
  </si>
  <si>
    <t>53919</t>
  </si>
  <si>
    <t>53929</t>
  </si>
  <si>
    <t>53939</t>
  </si>
  <si>
    <t>53949</t>
  </si>
  <si>
    <t>53959</t>
  </si>
  <si>
    <t>53969</t>
  </si>
  <si>
    <t>54067</t>
  </si>
  <si>
    <t>54068</t>
  </si>
  <si>
    <t>54077</t>
  </si>
  <si>
    <t>54078</t>
  </si>
  <si>
    <t>54089</t>
  </si>
  <si>
    <t>54099</t>
  </si>
  <si>
    <t>54167</t>
  </si>
  <si>
    <t>54168</t>
  </si>
  <si>
    <t>54177</t>
  </si>
  <si>
    <t>54178</t>
  </si>
  <si>
    <t>54189</t>
  </si>
  <si>
    <t>54199</t>
  </si>
  <si>
    <t>54643</t>
  </si>
  <si>
    <t>54653</t>
  </si>
  <si>
    <t>54713</t>
  </si>
  <si>
    <t>54743</t>
  </si>
  <si>
    <t>54753</t>
  </si>
  <si>
    <t>54814</t>
  </si>
  <si>
    <t>54844</t>
  </si>
  <si>
    <t>54854</t>
  </si>
  <si>
    <t>54941</t>
  </si>
  <si>
    <t>54951</t>
  </si>
  <si>
    <t>55014</t>
  </si>
  <si>
    <t>55044</t>
  </si>
  <si>
    <t>55054</t>
  </si>
  <si>
    <t>55113</t>
  </si>
  <si>
    <t>55141</t>
  </si>
  <si>
    <t>55151</t>
  </si>
  <si>
    <t>55313</t>
  </si>
  <si>
    <t>55341</t>
  </si>
  <si>
    <t>55343</t>
  </si>
  <si>
    <t>55351</t>
  </si>
  <si>
    <t>55353</t>
  </si>
  <si>
    <t>55441</t>
  </si>
  <si>
    <t>55451</t>
  </si>
  <si>
    <t>56501</t>
  </si>
  <si>
    <t>56511</t>
  </si>
  <si>
    <t>56601</t>
  </si>
  <si>
    <t>56701</t>
  </si>
  <si>
    <t>56811</t>
  </si>
  <si>
    <t>56841</t>
  </si>
  <si>
    <t>56901</t>
  </si>
  <si>
    <t>57001</t>
  </si>
  <si>
    <t>57101</t>
  </si>
  <si>
    <t>57201</t>
  </si>
  <si>
    <t>57311</t>
  </si>
  <si>
    <t>57313</t>
  </si>
  <si>
    <t>57341</t>
  </si>
  <si>
    <t>57343</t>
  </si>
  <si>
    <t>57411</t>
  </si>
  <si>
    <t>57413</t>
  </si>
  <si>
    <t>57441</t>
  </si>
  <si>
    <t>57443</t>
  </si>
  <si>
    <t>57541</t>
  </si>
  <si>
    <t>57543</t>
  </si>
  <si>
    <t>57641</t>
  </si>
  <si>
    <t>57643</t>
  </si>
  <si>
    <t>57769</t>
  </si>
  <si>
    <t>57789</t>
  </si>
  <si>
    <t>57869</t>
  </si>
  <si>
    <t>57889</t>
  </si>
  <si>
    <t>58244</t>
  </si>
  <si>
    <t>58254</t>
  </si>
  <si>
    <t>58314</t>
  </si>
  <si>
    <t>58344</t>
  </si>
  <si>
    <t>58354</t>
  </si>
  <si>
    <t>58413</t>
  </si>
  <si>
    <t>58442</t>
  </si>
  <si>
    <t>58443</t>
  </si>
  <si>
    <t>58452</t>
  </si>
  <si>
    <t>58453</t>
  </si>
  <si>
    <t>58703</t>
  </si>
  <si>
    <t>58711</t>
  </si>
  <si>
    <t>58713</t>
  </si>
  <si>
    <t>58741</t>
  </si>
  <si>
    <t>58751</t>
  </si>
  <si>
    <t>58818</t>
  </si>
  <si>
    <t>58847</t>
  </si>
  <si>
    <t>58848</t>
  </si>
  <si>
    <t>58857</t>
  </si>
  <si>
    <t>58858</t>
  </si>
  <si>
    <t>58911</t>
  </si>
  <si>
    <t>58913</t>
  </si>
  <si>
    <t>62024</t>
  </si>
  <si>
    <t>62034</t>
  </si>
  <si>
    <t>62044</t>
  </si>
  <si>
    <t>62054</t>
  </si>
  <si>
    <t>62142</t>
  </si>
  <si>
    <t>62143</t>
  </si>
  <si>
    <t>62152</t>
  </si>
  <si>
    <t>62153</t>
  </si>
  <si>
    <t>62213</t>
  </si>
  <si>
    <t>62243</t>
  </si>
  <si>
    <t>62252</t>
  </si>
  <si>
    <t>62253</t>
  </si>
  <si>
    <t>62312</t>
  </si>
  <si>
    <t>62313</t>
  </si>
  <si>
    <t>62343</t>
  </si>
  <si>
    <t>62353</t>
  </si>
  <si>
    <t>62444</t>
  </si>
  <si>
    <t>62454</t>
  </si>
  <si>
    <t>62644</t>
  </si>
  <si>
    <t>62654</t>
  </si>
  <si>
    <t>62744</t>
  </si>
  <si>
    <t>62754</t>
  </si>
  <si>
    <t>62844</t>
  </si>
  <si>
    <t>62854</t>
  </si>
  <si>
    <t>62944</t>
  </si>
  <si>
    <t>62954</t>
  </si>
  <si>
    <t>63104</t>
  </si>
  <si>
    <t>63114</t>
  </si>
  <si>
    <t>63141</t>
  </si>
  <si>
    <t>63144</t>
  </si>
  <si>
    <t>63151</t>
  </si>
  <si>
    <t>63154</t>
  </si>
  <si>
    <t>63214</t>
  </si>
  <si>
    <t>63244</t>
  </si>
  <si>
    <t>63254</t>
  </si>
  <si>
    <t>63715</t>
  </si>
  <si>
    <t>63716</t>
  </si>
  <si>
    <t>63745</t>
  </si>
  <si>
    <t>63746</t>
  </si>
  <si>
    <t>63755</t>
  </si>
  <si>
    <t>63756</t>
  </si>
  <si>
    <t>63815</t>
  </si>
  <si>
    <t>63816</t>
  </si>
  <si>
    <t>63845</t>
  </si>
  <si>
    <t>63846</t>
  </si>
  <si>
    <t>63855</t>
  </si>
  <si>
    <t>63856</t>
  </si>
  <si>
    <t>63909</t>
  </si>
  <si>
    <t>63919</t>
  </si>
  <si>
    <t>63929</t>
  </si>
  <si>
    <t>63939</t>
  </si>
  <si>
    <t>64067</t>
  </si>
  <si>
    <t>64068</t>
  </si>
  <si>
    <t>64077</t>
  </si>
  <si>
    <t>64078</t>
  </si>
  <si>
    <t>64089</t>
  </si>
  <si>
    <t>64099</t>
  </si>
  <si>
    <t>64167</t>
  </si>
  <si>
    <t>64168</t>
  </si>
  <si>
    <t>64177</t>
  </si>
  <si>
    <t>64178</t>
  </si>
  <si>
    <t>64189</t>
  </si>
  <si>
    <t>64199</t>
  </si>
  <si>
    <t>64643</t>
  </si>
  <si>
    <t>64653</t>
  </si>
  <si>
    <t>64743</t>
  </si>
  <si>
    <t>64753</t>
  </si>
  <si>
    <t>64814</t>
  </si>
  <si>
    <t>64844</t>
  </si>
  <si>
    <t>64854</t>
  </si>
  <si>
    <t>64941</t>
  </si>
  <si>
    <t>64951</t>
  </si>
  <si>
    <t>65014</t>
  </si>
  <si>
    <t>65044</t>
  </si>
  <si>
    <t>65054</t>
  </si>
  <si>
    <t>65141</t>
  </si>
  <si>
    <t>65151</t>
  </si>
  <si>
    <t>66501</t>
  </si>
  <si>
    <t>66511</t>
  </si>
  <si>
    <t>66601</t>
  </si>
  <si>
    <t>66701</t>
  </si>
  <si>
    <t>66811</t>
  </si>
  <si>
    <t>66841</t>
  </si>
  <si>
    <t>66901</t>
  </si>
  <si>
    <t>67001</t>
  </si>
  <si>
    <t>67101</t>
  </si>
  <si>
    <t>67201</t>
  </si>
  <si>
    <t>67311</t>
  </si>
  <si>
    <t>67313</t>
  </si>
  <si>
    <t>67341</t>
  </si>
  <si>
    <t>67343</t>
  </si>
  <si>
    <t>67411</t>
  </si>
  <si>
    <t>67413</t>
  </si>
  <si>
    <t>67441</t>
  </si>
  <si>
    <t>67443</t>
  </si>
  <si>
    <t>67541</t>
  </si>
  <si>
    <t>67543</t>
  </si>
  <si>
    <t>67641</t>
  </si>
  <si>
    <t>67643</t>
  </si>
  <si>
    <t>67769</t>
  </si>
  <si>
    <t>67789</t>
  </si>
  <si>
    <t>67869</t>
  </si>
  <si>
    <t>67889</t>
  </si>
  <si>
    <t>68244</t>
  </si>
  <si>
    <t>68254</t>
  </si>
  <si>
    <t>68314</t>
  </si>
  <si>
    <t>68344</t>
  </si>
  <si>
    <t>68354</t>
  </si>
  <si>
    <t>68413</t>
  </si>
  <si>
    <t>68443</t>
  </si>
  <si>
    <t>68452</t>
  </si>
  <si>
    <t>68453</t>
  </si>
  <si>
    <t>68703</t>
  </si>
  <si>
    <t>68711</t>
  </si>
  <si>
    <t>68713</t>
  </si>
  <si>
    <t>68741</t>
  </si>
  <si>
    <t>68751</t>
  </si>
  <si>
    <t>68818</t>
  </si>
  <si>
    <t>68847</t>
  </si>
  <si>
    <t>68848</t>
  </si>
  <si>
    <t>68857</t>
  </si>
  <si>
    <t>68858</t>
  </si>
  <si>
    <t>68911</t>
  </si>
  <si>
    <t>68913</t>
  </si>
  <si>
    <t>71814</t>
  </si>
  <si>
    <t>71844</t>
  </si>
  <si>
    <t>71851</t>
  </si>
  <si>
    <t>71854</t>
  </si>
  <si>
    <t>71944</t>
  </si>
  <si>
    <t>71954</t>
  </si>
  <si>
    <t>72024</t>
  </si>
  <si>
    <t>72034</t>
  </si>
  <si>
    <t>72044</t>
  </si>
  <si>
    <t>72051</t>
  </si>
  <si>
    <t>72054</t>
  </si>
  <si>
    <t>72113</t>
  </si>
  <si>
    <t>72142</t>
  </si>
  <si>
    <t>72143</t>
  </si>
  <si>
    <t>72152</t>
  </si>
  <si>
    <t>72153</t>
  </si>
  <si>
    <t>72243</t>
  </si>
  <si>
    <t>72252</t>
  </si>
  <si>
    <t>72253</t>
  </si>
  <si>
    <t>72312</t>
  </si>
  <si>
    <t>72313</t>
  </si>
  <si>
    <t>72343</t>
  </si>
  <si>
    <t>72353</t>
  </si>
  <si>
    <t>72444</t>
  </si>
  <si>
    <t>72454</t>
  </si>
  <si>
    <t>72544</t>
  </si>
  <si>
    <t>72554</t>
  </si>
  <si>
    <t>72644</t>
  </si>
  <si>
    <t>72654</t>
  </si>
  <si>
    <t>72741</t>
  </si>
  <si>
    <t>72744</t>
  </si>
  <si>
    <t>72751</t>
  </si>
  <si>
    <t>72754</t>
  </si>
  <si>
    <t>72844</t>
  </si>
  <si>
    <t>72854</t>
  </si>
  <si>
    <t>72944</t>
  </si>
  <si>
    <t>72954</t>
  </si>
  <si>
    <t>73044</t>
  </si>
  <si>
    <t>73054</t>
  </si>
  <si>
    <t>73141</t>
  </si>
  <si>
    <t>73144</t>
  </si>
  <si>
    <t>73151</t>
  </si>
  <si>
    <t>73154</t>
  </si>
  <si>
    <t>73214</t>
  </si>
  <si>
    <t>73241</t>
  </si>
  <si>
    <t>73244</t>
  </si>
  <si>
    <t>73251</t>
  </si>
  <si>
    <t>73254</t>
  </si>
  <si>
    <t>73344</t>
  </si>
  <si>
    <t>73354</t>
  </si>
  <si>
    <t>73715</t>
  </si>
  <si>
    <t>73716</t>
  </si>
  <si>
    <t>73745</t>
  </si>
  <si>
    <t>73746</t>
  </si>
  <si>
    <t>73755</t>
  </si>
  <si>
    <t>73756</t>
  </si>
  <si>
    <t>73815</t>
  </si>
  <si>
    <t>73816</t>
  </si>
  <si>
    <t>73845</t>
  </si>
  <si>
    <t>73846</t>
  </si>
  <si>
    <t>73855</t>
  </si>
  <si>
    <t>73856</t>
  </si>
  <si>
    <t>73909</t>
  </si>
  <si>
    <t>73919</t>
  </si>
  <si>
    <t>73929</t>
  </si>
  <si>
    <t>73939</t>
  </si>
  <si>
    <t>73949</t>
  </si>
  <si>
    <t>73959</t>
  </si>
  <si>
    <t>73969</t>
  </si>
  <si>
    <t>74067</t>
  </si>
  <si>
    <t>74068</t>
  </si>
  <si>
    <t>74077</t>
  </si>
  <si>
    <t>74078</t>
  </si>
  <si>
    <t>74089</t>
  </si>
  <si>
    <t>74099</t>
  </si>
  <si>
    <t>74167</t>
  </si>
  <si>
    <t>74168</t>
  </si>
  <si>
    <t>74177</t>
  </si>
  <si>
    <t>74178</t>
  </si>
  <si>
    <t>74189</t>
  </si>
  <si>
    <t>74199</t>
  </si>
  <si>
    <t>74643</t>
  </si>
  <si>
    <t>74653</t>
  </si>
  <si>
    <t>74713</t>
  </si>
  <si>
    <t>74742</t>
  </si>
  <si>
    <t>74743</t>
  </si>
  <si>
    <t>74752</t>
  </si>
  <si>
    <t>74753</t>
  </si>
  <si>
    <t>74814</t>
  </si>
  <si>
    <t>74841</t>
  </si>
  <si>
    <t>74844</t>
  </si>
  <si>
    <t>74851</t>
  </si>
  <si>
    <t>74854</t>
  </si>
  <si>
    <t>74941</t>
  </si>
  <si>
    <t>74951</t>
  </si>
  <si>
    <t>75041</t>
  </si>
  <si>
    <t>75044</t>
  </si>
  <si>
    <t>75051</t>
  </si>
  <si>
    <t>75054</t>
  </si>
  <si>
    <t>75113</t>
  </si>
  <si>
    <t>75141</t>
  </si>
  <si>
    <t>75151</t>
  </si>
  <si>
    <t>75251</t>
  </si>
  <si>
    <t>75303</t>
  </si>
  <si>
    <t>75313</t>
  </si>
  <si>
    <t>75343</t>
  </si>
  <si>
    <t>75351</t>
  </si>
  <si>
    <t>75353</t>
  </si>
  <si>
    <t>75411</t>
  </si>
  <si>
    <t>75441</t>
  </si>
  <si>
    <t>75451</t>
  </si>
  <si>
    <t>76501</t>
  </si>
  <si>
    <t>76511</t>
  </si>
  <si>
    <t>76601</t>
  </si>
  <si>
    <t>76701</t>
  </si>
  <si>
    <t>76811</t>
  </si>
  <si>
    <t>76841</t>
  </si>
  <si>
    <t>76901</t>
  </si>
  <si>
    <t>77101</t>
  </si>
  <si>
    <t>77201</t>
  </si>
  <si>
    <t>77311</t>
  </si>
  <si>
    <t>77313</t>
  </si>
  <si>
    <t>77341</t>
  </si>
  <si>
    <t>77343</t>
  </si>
  <si>
    <t>77411</t>
  </si>
  <si>
    <t>77413</t>
  </si>
  <si>
    <t>77441</t>
  </si>
  <si>
    <t>77443</t>
  </si>
  <si>
    <t>77541</t>
  </si>
  <si>
    <t>77543</t>
  </si>
  <si>
    <t>77641</t>
  </si>
  <si>
    <t>77643</t>
  </si>
  <si>
    <t>77769</t>
  </si>
  <si>
    <t>77789</t>
  </si>
  <si>
    <t>77869</t>
  </si>
  <si>
    <t>77889</t>
  </si>
  <si>
    <t>78244</t>
  </si>
  <si>
    <t>78254</t>
  </si>
  <si>
    <t>78314</t>
  </si>
  <si>
    <t>78344</t>
  </si>
  <si>
    <t>78351</t>
  </si>
  <si>
    <t>78354</t>
  </si>
  <si>
    <t>78413</t>
  </si>
  <si>
    <t>78443</t>
  </si>
  <si>
    <t>78452</t>
  </si>
  <si>
    <t>78453</t>
  </si>
  <si>
    <t>78701</t>
  </si>
  <si>
    <t>78703</t>
  </si>
  <si>
    <t>78711</t>
  </si>
  <si>
    <t>78713</t>
  </si>
  <si>
    <t>78741</t>
  </si>
  <si>
    <t>78751</t>
  </si>
  <si>
    <t>78818</t>
  </si>
  <si>
    <t>78847</t>
  </si>
  <si>
    <t>78848</t>
  </si>
  <si>
    <t>78857</t>
  </si>
  <si>
    <t>78858</t>
  </si>
  <si>
    <t>78911</t>
  </si>
  <si>
    <t>78913</t>
  </si>
  <si>
    <t>81814</t>
  </si>
  <si>
    <t>81841</t>
  </si>
  <si>
    <t>81844</t>
  </si>
  <si>
    <t>81851</t>
  </si>
  <si>
    <t>81854</t>
  </si>
  <si>
    <t>82024</t>
  </si>
  <si>
    <t>82034</t>
  </si>
  <si>
    <t>82044</t>
  </si>
  <si>
    <t>82051</t>
  </si>
  <si>
    <t>82054</t>
  </si>
  <si>
    <t>82113</t>
  </si>
  <si>
    <t>82142</t>
  </si>
  <si>
    <t>82143</t>
  </si>
  <si>
    <t>82152</t>
  </si>
  <si>
    <t>82153</t>
  </si>
  <si>
    <t>82243</t>
  </si>
  <si>
    <t>82252</t>
  </si>
  <si>
    <t>82253</t>
  </si>
  <si>
    <t>83444</t>
  </si>
  <si>
    <t>83454</t>
  </si>
  <si>
    <t>83544</t>
  </si>
  <si>
    <t>83554</t>
  </si>
  <si>
    <t>83715</t>
  </si>
  <si>
    <t>83716</t>
  </si>
  <si>
    <t>83745</t>
  </si>
  <si>
    <t>83746</t>
  </si>
  <si>
    <t>83755</t>
  </si>
  <si>
    <t>83756</t>
  </si>
  <si>
    <t>83815</t>
  </si>
  <si>
    <t>83816</t>
  </si>
  <si>
    <t>83845</t>
  </si>
  <si>
    <t>83846</t>
  </si>
  <si>
    <t>83855</t>
  </si>
  <si>
    <t>83856</t>
  </si>
  <si>
    <t>83909</t>
  </si>
  <si>
    <t>83919</t>
  </si>
  <si>
    <t>83929</t>
  </si>
  <si>
    <t>83939</t>
  </si>
  <si>
    <t>83949</t>
  </si>
  <si>
    <t>83959</t>
  </si>
  <si>
    <t>83969</t>
  </si>
  <si>
    <t>84067</t>
  </si>
  <si>
    <t>84068</t>
  </si>
  <si>
    <t>84077</t>
  </si>
  <si>
    <t>84078</t>
  </si>
  <si>
    <t>84089</t>
  </si>
  <si>
    <t>84099</t>
  </si>
  <si>
    <t>84167</t>
  </si>
  <si>
    <t>84168</t>
  </si>
  <si>
    <t>84177</t>
  </si>
  <si>
    <t>84178</t>
  </si>
  <si>
    <t>84189</t>
  </si>
  <si>
    <t>84199</t>
  </si>
  <si>
    <t>84814</t>
  </si>
  <si>
    <t>84841</t>
  </si>
  <si>
    <t>84844</t>
  </si>
  <si>
    <t>84851</t>
  </si>
  <si>
    <t>84854</t>
  </si>
  <si>
    <t>84941</t>
  </si>
  <si>
    <t>84951</t>
  </si>
  <si>
    <t>85044</t>
  </si>
  <si>
    <t>85054</t>
  </si>
  <si>
    <t>85113</t>
  </si>
  <si>
    <t>85141</t>
  </si>
  <si>
    <t>85151</t>
  </si>
  <si>
    <t>85241</t>
  </si>
  <si>
    <t>85251</t>
  </si>
  <si>
    <t>85303</t>
  </si>
  <si>
    <t>85313</t>
  </si>
  <si>
    <t>85341</t>
  </si>
  <si>
    <t>85343</t>
  </si>
  <si>
    <t>85351</t>
  </si>
  <si>
    <t>85353</t>
  </si>
  <si>
    <t>85441</t>
  </si>
  <si>
    <t>85451</t>
  </si>
  <si>
    <t>86501</t>
  </si>
  <si>
    <t>86511</t>
  </si>
  <si>
    <t>86601</t>
  </si>
  <si>
    <t>86701</t>
  </si>
  <si>
    <t>86811</t>
  </si>
  <si>
    <t>86841</t>
  </si>
  <si>
    <t>86901</t>
  </si>
  <si>
    <t>87101</t>
  </si>
  <si>
    <t>87201</t>
  </si>
  <si>
    <t>87311</t>
  </si>
  <si>
    <t>87313</t>
  </si>
  <si>
    <t>87341</t>
  </si>
  <si>
    <t>87343</t>
  </si>
  <si>
    <t>87411</t>
  </si>
  <si>
    <t>87413</t>
  </si>
  <si>
    <t>87441</t>
  </si>
  <si>
    <t>87443</t>
  </si>
  <si>
    <t>87541</t>
  </si>
  <si>
    <t>87543</t>
  </si>
  <si>
    <t>87641</t>
  </si>
  <si>
    <t>87643</t>
  </si>
  <si>
    <t>87769</t>
  </si>
  <si>
    <t>87789</t>
  </si>
  <si>
    <t>87869</t>
  </si>
  <si>
    <t>87889</t>
  </si>
  <si>
    <t>88254</t>
  </si>
  <si>
    <t>88344</t>
  </si>
  <si>
    <t>88354</t>
  </si>
  <si>
    <t>88443</t>
  </si>
  <si>
    <t>88453</t>
  </si>
  <si>
    <t>88703</t>
  </si>
  <si>
    <t>88713</t>
  </si>
  <si>
    <t>88741</t>
  </si>
  <si>
    <t>88751</t>
  </si>
  <si>
    <t>88818</t>
  </si>
  <si>
    <t>88847</t>
  </si>
  <si>
    <t>88848</t>
  </si>
  <si>
    <t>88857</t>
  </si>
  <si>
    <t>88858</t>
  </si>
  <si>
    <t>88911</t>
  </si>
  <si>
    <t>88913</t>
  </si>
  <si>
    <t>91814</t>
  </si>
  <si>
    <t>91841</t>
  </si>
  <si>
    <t>91844</t>
  </si>
  <si>
    <t>91851</t>
  </si>
  <si>
    <t>91854</t>
  </si>
  <si>
    <t>93634</t>
  </si>
  <si>
    <t>93644</t>
  </si>
  <si>
    <t>93654</t>
  </si>
  <si>
    <t>93715</t>
  </si>
  <si>
    <t>93716</t>
  </si>
  <si>
    <t>93745</t>
  </si>
  <si>
    <t>93746</t>
  </si>
  <si>
    <t>93755</t>
  </si>
  <si>
    <t>93756</t>
  </si>
  <si>
    <t>93909</t>
  </si>
  <si>
    <t>93919</t>
  </si>
  <si>
    <t>93929</t>
  </si>
  <si>
    <t>93939</t>
  </si>
  <si>
    <t>93949</t>
  </si>
  <si>
    <t>93959</t>
  </si>
  <si>
    <t>93969</t>
  </si>
  <si>
    <t>94067</t>
  </si>
  <si>
    <t>94068</t>
  </si>
  <si>
    <t>94077</t>
  </si>
  <si>
    <t>94078</t>
  </si>
  <si>
    <t>94089</t>
  </si>
  <si>
    <t>94099</t>
  </si>
  <si>
    <t>94167</t>
  </si>
  <si>
    <t>94168</t>
  </si>
  <si>
    <t>94177</t>
  </si>
  <si>
    <t>94178</t>
  </si>
  <si>
    <t>94189</t>
  </si>
  <si>
    <t>94199</t>
  </si>
  <si>
    <t>95044</t>
  </si>
  <si>
    <t>95054</t>
  </si>
  <si>
    <t>96501</t>
  </si>
  <si>
    <t>96511</t>
  </si>
  <si>
    <t>96601</t>
  </si>
  <si>
    <t>96701</t>
  </si>
  <si>
    <t>96811</t>
  </si>
  <si>
    <t>96841</t>
  </si>
  <si>
    <t>96901</t>
  </si>
  <si>
    <t>97101</t>
  </si>
  <si>
    <t>97201</t>
  </si>
  <si>
    <t>97311</t>
  </si>
  <si>
    <t>97313</t>
  </si>
  <si>
    <t>97341</t>
  </si>
  <si>
    <t>97343</t>
  </si>
  <si>
    <t>97411</t>
  </si>
  <si>
    <t>97413</t>
  </si>
  <si>
    <t>97441</t>
  </si>
  <si>
    <t>97443</t>
  </si>
  <si>
    <t>97541</t>
  </si>
  <si>
    <t>97543</t>
  </si>
  <si>
    <t>97641</t>
  </si>
  <si>
    <t>97643</t>
  </si>
  <si>
    <t>97769</t>
  </si>
  <si>
    <t>97789</t>
  </si>
  <si>
    <t>97869</t>
  </si>
  <si>
    <t>97889</t>
  </si>
  <si>
    <t>98244</t>
  </si>
  <si>
    <t>98254</t>
  </si>
  <si>
    <t>98344</t>
  </si>
  <si>
    <t>98354</t>
  </si>
  <si>
    <t>98443</t>
  </si>
  <si>
    <t>98453</t>
  </si>
  <si>
    <t>98703</t>
  </si>
  <si>
    <t>98713</t>
  </si>
  <si>
    <t>98741</t>
  </si>
  <si>
    <t>98751</t>
  </si>
  <si>
    <t>98818</t>
  </si>
  <si>
    <t>98848</t>
  </si>
  <si>
    <t>98857</t>
  </si>
  <si>
    <t>98858</t>
  </si>
  <si>
    <t>98911</t>
  </si>
  <si>
    <t>98913</t>
  </si>
  <si>
    <t>Datum:</t>
  </si>
  <si>
    <t>Vypracoval:</t>
  </si>
  <si>
    <r>
      <t xml:space="preserve">Výpočet odvodů za odnětí ze ZPF </t>
    </r>
    <r>
      <rPr>
        <b/>
        <sz val="10"/>
        <rFont val="Arial"/>
        <family val="2"/>
        <charset val="238"/>
      </rPr>
      <t>(platný od 01.07.2024)</t>
    </r>
  </si>
  <si>
    <t>Poznámka:              koef.do 31.6.2024</t>
  </si>
  <si>
    <r>
      <t xml:space="preserve">Podkladové </t>
    </r>
    <r>
      <rPr>
        <b/>
        <sz val="12"/>
        <rFont val="Arial"/>
        <family val="2"/>
        <charset val="238"/>
      </rPr>
      <t xml:space="preserve">tabulky </t>
    </r>
    <r>
      <rPr>
        <b/>
        <sz val="12"/>
        <rFont val="Arial CE"/>
        <charset val="238"/>
      </rPr>
      <t>pro kontrolu v</t>
    </r>
    <r>
      <rPr>
        <b/>
        <sz val="12"/>
        <rFont val="Arial"/>
        <family val="2"/>
        <charset val="238"/>
      </rPr>
      <t>ýpočtu:</t>
    </r>
  </si>
  <si>
    <t>Příloha č. 4 vyhláška č. 441/2013 Sb., k provedení zákona o oceňování majetku (oceňovací vyhláška), ve znění pozdějších předpisů (sl. 6)</t>
  </si>
  <si>
    <t>Koeficient třídy ochrany (sl. 12)</t>
  </si>
  <si>
    <t>I.</t>
  </si>
  <si>
    <t>II.</t>
  </si>
  <si>
    <t>III.</t>
  </si>
  <si>
    <t>IV.</t>
  </si>
  <si>
    <t>V.</t>
  </si>
  <si>
    <t>Pozemky, které nenavazují na zastavěné území, jsou-li na nich umisťovány stavební záměry pro obchod, výrobu nebo skladování. Pro účely tohoto ustanovení se za výrobu a skladování nepovažují výroba a uskladňování uvedené v energetickém zákoně, dále se za skladování nepovažuje ukládání podle horního zákona.</t>
  </si>
  <si>
    <t xml:space="preserve">V tabulce výpočtu odvodů vyplňujte pouze barevně neoznačené buňky. </t>
  </si>
  <si>
    <t>NP I. Zóna</t>
  </si>
  <si>
    <t>NPR</t>
  </si>
  <si>
    <t>NPP</t>
  </si>
  <si>
    <t xml:space="preserve">NP II. zóna; </t>
  </si>
  <si>
    <t>CHKO I. Zóna</t>
  </si>
  <si>
    <t>PR</t>
  </si>
  <si>
    <t>PP</t>
  </si>
  <si>
    <t>CHOPAV</t>
  </si>
  <si>
    <t>ÚSES</t>
  </si>
  <si>
    <t>OPNP</t>
  </si>
  <si>
    <t>CHKO III. zóna</t>
  </si>
  <si>
    <t>VKP</t>
  </si>
  <si>
    <t>OPVZ II.st.</t>
  </si>
  <si>
    <t>OPPLZ I.st.</t>
  </si>
  <si>
    <t>OPZMV I.st.</t>
  </si>
  <si>
    <t>Národní parky - zóna soustředěné péčeopřírodu</t>
  </si>
  <si>
    <t xml:space="preserve">ochranná pásma I. stupně přírodních léčivých zdrojů </t>
  </si>
  <si>
    <t>ochranná pásma I. stupně zdrojů přírodních minerálních vod</t>
  </si>
  <si>
    <t>PMZÚ</t>
  </si>
  <si>
    <t>CHKO II. zóna</t>
  </si>
  <si>
    <t>Bez povolení po 1.7.2024 (koef. x 20)</t>
  </si>
  <si>
    <t>sl. 10</t>
  </si>
  <si>
    <t>sl. 11</t>
  </si>
  <si>
    <t>sl. 12</t>
  </si>
  <si>
    <t>6x8x11x12</t>
  </si>
  <si>
    <t>4x11</t>
  </si>
  <si>
    <t>14/100</t>
  </si>
  <si>
    <t>X</t>
  </si>
  <si>
    <t>Třída ochrany podle vyhl. č. 48/2011 Sb.</t>
  </si>
  <si>
    <t>Koeficient třídy ochrany  podle části D z  č. 334/1992 Sb.</t>
  </si>
  <si>
    <t>Faktory životního prostředí podle části B přílohy z.č. 334/1992 Sb.</t>
  </si>
  <si>
    <r>
      <t>Výsledná sazba odvodů v Kč  na 1m</t>
    </r>
    <r>
      <rPr>
        <vertAlign val="superscript"/>
        <sz val="10"/>
        <rFont val="Arial"/>
        <family val="2"/>
        <charset val="238"/>
      </rPr>
      <t xml:space="preserve">2                          </t>
    </r>
  </si>
  <si>
    <t>Poznámka:</t>
  </si>
  <si>
    <t>Investor - stavebník</t>
  </si>
  <si>
    <t>Kč</t>
  </si>
  <si>
    <t>Zástupce:</t>
  </si>
  <si>
    <t>Výsledná výše odvodů              za odnětí ze ZPF v Kč</t>
  </si>
  <si>
    <t xml:space="preserve">Charakteristika faktorů životního prostředí negativně ovlivněného odnětím půdy </t>
  </si>
  <si>
    <r>
      <t>m</t>
    </r>
    <r>
      <rPr>
        <b/>
        <vertAlign val="superscript"/>
        <sz val="10"/>
        <rFont val="Arial CE"/>
        <charset val="238"/>
      </rPr>
      <t>2</t>
    </r>
  </si>
  <si>
    <t>Zkratka charakteristiky faktoru ŽP</t>
  </si>
  <si>
    <t>Koeficient ekol.váhy vlivu</t>
  </si>
  <si>
    <t>Vyhláška č. 48/2011 Sb., o stanovení tříd ochrany (sl. 7)</t>
  </si>
  <si>
    <t xml:space="preserve">Chráněné oblasti přirozené akumulace vod, </t>
  </si>
  <si>
    <t xml:space="preserve">Ochranná pásma národních parků </t>
  </si>
  <si>
    <t xml:space="preserve">ochranná pásma vodních zdrojů II. stupně </t>
  </si>
  <si>
    <t xml:space="preserve">Chráněné krajinné oblasti – II. zóna </t>
  </si>
  <si>
    <t xml:space="preserve">Národní přírodní rezervace </t>
  </si>
  <si>
    <t>Národní přírodní památky</t>
  </si>
  <si>
    <t xml:space="preserve">Národní parky - zóna kulturní krajiny </t>
  </si>
  <si>
    <t xml:space="preserve">Chráněné krajinné oblasti - I. zóna, </t>
  </si>
  <si>
    <t xml:space="preserve">Přírodní rezervace </t>
  </si>
  <si>
    <t>Přírodní památky</t>
  </si>
  <si>
    <t xml:space="preserve">Územní systémy ekologické stability </t>
  </si>
  <si>
    <t>Chráněné krajinné oblasti – III. zóna</t>
  </si>
  <si>
    <t>Významné krajinné prvky</t>
  </si>
  <si>
    <t>Bez faktorů</t>
  </si>
  <si>
    <t>Druh pozemku</t>
  </si>
  <si>
    <t>orná půda</t>
  </si>
  <si>
    <t>chmelnice</t>
  </si>
  <si>
    <t>vinice</t>
  </si>
  <si>
    <t>TTP</t>
  </si>
  <si>
    <t>ovocný sad</t>
  </si>
  <si>
    <t>zahrada</t>
  </si>
  <si>
    <t>Pokyny:</t>
  </si>
  <si>
    <t>Informmace v tomto listě jsou pouze pro případnou následnou kontrolu správnosti výpočtu.</t>
  </si>
  <si>
    <t>-</t>
  </si>
  <si>
    <t>© MMB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</si>
</sst>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0.00000"/>
    <numFmt numFmtId="166" formatCode="#,##0.00\ _K_č"/>
  </numFmts>
  <fonts count="24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10"/>
      <color rgb="FF333333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rgb="FF333333"/>
      <name val="Consolas"/>
      <family val="3"/>
      <charset val="238"/>
    </font>
    <font>
      <sz val="8"/>
      <name val="Arial CE"/>
      <charset val="238"/>
    </font>
    <font>
      <b/>
      <i/>
      <sz val="10"/>
      <name val="Arial CE"/>
      <charset val="238"/>
    </font>
    <font>
      <b/>
      <sz val="12"/>
      <name val="Arial CE"/>
      <charset val="238"/>
    </font>
    <font>
      <u/>
      <sz val="10"/>
      <name val="Arial CE"/>
      <charset val="238"/>
    </font>
    <font>
      <b/>
      <vertAlign val="superscript"/>
      <sz val="10"/>
      <name val="Arial CE"/>
      <charset val="238"/>
    </font>
    <font>
      <sz val="10"/>
      <color rgb="FFFF0000"/>
      <name val="Arial CE"/>
      <charset val="238"/>
    </font>
    <font>
      <b/>
      <sz val="10"/>
      <color rgb="FFFF0000"/>
      <name val="Arial CE"/>
      <charset val="238"/>
    </font>
    <font>
      <vertAlign val="superscript"/>
      <sz val="12"/>
      <name val="Arial CE"/>
      <charset val="238"/>
    </font>
    <font>
      <vertAlign val="superscript"/>
      <sz val="10"/>
      <name val="Arial CE"/>
      <charset val="238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26"/>
      </patternFill>
    </fill>
    <fill>
      <patternFill patternType="solid">
        <fgColor theme="4" tint="0.79998168889431442"/>
        <bgColor indexed="4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6">
    <xf numFmtId="0" fontId="0" fillId="0" borderId="0" xfId="0"/>
    <xf numFmtId="0" fontId="3" fillId="0" borderId="0" xfId="0" applyFont="1"/>
    <xf numFmtId="0" fontId="2" fillId="0" borderId="0" xfId="0" applyFont="1"/>
    <xf numFmtId="0" fontId="6" fillId="0" borderId="0" xfId="0" applyFont="1"/>
    <xf numFmtId="0" fontId="5" fillId="0" borderId="0" xfId="0" applyFont="1"/>
    <xf numFmtId="0" fontId="6" fillId="3" borderId="18" xfId="0" applyFont="1" applyFill="1" applyBorder="1" applyAlignment="1">
      <alignment horizontal="center" vertical="top" wrapText="1"/>
    </xf>
    <xf numFmtId="49" fontId="6" fillId="3" borderId="16" xfId="0" applyNumberFormat="1" applyFont="1" applyFill="1" applyBorder="1" applyAlignment="1">
      <alignment horizontal="center" vertical="top" wrapText="1"/>
    </xf>
    <xf numFmtId="3" fontId="6" fillId="3" borderId="16" xfId="0" applyNumberFormat="1" applyFont="1" applyFill="1" applyBorder="1" applyAlignment="1">
      <alignment horizontal="center" vertical="top" wrapText="1"/>
    </xf>
    <xf numFmtId="3" fontId="6" fillId="3" borderId="16" xfId="0" applyNumberFormat="1" applyFont="1" applyFill="1" applyBorder="1" applyAlignment="1">
      <alignment horizontal="right" vertical="top" wrapText="1"/>
    </xf>
    <xf numFmtId="0" fontId="3" fillId="4" borderId="16" xfId="0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3" fillId="4" borderId="0" xfId="0" applyFont="1" applyFill="1"/>
    <xf numFmtId="0" fontId="9" fillId="4" borderId="0" xfId="0" applyFont="1" applyFill="1" applyAlignment="1">
      <alignment horizontal="left" vertical="center"/>
    </xf>
    <xf numFmtId="0" fontId="6" fillId="4" borderId="0" xfId="0" applyFont="1" applyFill="1"/>
    <xf numFmtId="0" fontId="9" fillId="4" borderId="23" xfId="0" applyFont="1" applyFill="1" applyBorder="1" applyAlignment="1">
      <alignment horizontal="left" vertical="center"/>
    </xf>
    <xf numFmtId="0" fontId="6" fillId="4" borderId="24" xfId="0" applyFont="1" applyFill="1" applyBorder="1"/>
    <xf numFmtId="0" fontId="6" fillId="4" borderId="25" xfId="0" applyFont="1" applyFill="1" applyBorder="1"/>
    <xf numFmtId="0" fontId="9" fillId="4" borderId="26" xfId="0" applyFont="1" applyFill="1" applyBorder="1" applyAlignment="1">
      <alignment horizontal="left" vertical="center"/>
    </xf>
    <xf numFmtId="0" fontId="6" fillId="4" borderId="27" xfId="0" applyFont="1" applyFill="1" applyBorder="1"/>
    <xf numFmtId="0" fontId="9" fillId="4" borderId="28" xfId="0" applyFont="1" applyFill="1" applyBorder="1" applyAlignment="1">
      <alignment horizontal="left" vertical="center"/>
    </xf>
    <xf numFmtId="0" fontId="6" fillId="4" borderId="29" xfId="0" applyFont="1" applyFill="1" applyBorder="1"/>
    <xf numFmtId="0" fontId="6" fillId="4" borderId="30" xfId="0" applyFont="1" applyFill="1" applyBorder="1"/>
    <xf numFmtId="0" fontId="6" fillId="4" borderId="28" xfId="0" applyFont="1" applyFill="1" applyBorder="1"/>
    <xf numFmtId="0" fontId="3" fillId="4" borderId="16" xfId="0" applyFont="1" applyFill="1" applyBorder="1" applyAlignment="1">
      <alignment horizontal="center" wrapText="1"/>
    </xf>
    <xf numFmtId="0" fontId="5" fillId="4" borderId="8" xfId="0" applyFont="1" applyFill="1" applyBorder="1" applyAlignment="1">
      <alignment horizontal="center"/>
    </xf>
    <xf numFmtId="0" fontId="6" fillId="8" borderId="16" xfId="0" applyFont="1" applyFill="1" applyBorder="1" applyAlignment="1">
      <alignment horizontal="center" vertical="top" wrapText="1"/>
    </xf>
    <xf numFmtId="0" fontId="5" fillId="8" borderId="16" xfId="0" applyFont="1" applyFill="1" applyBorder="1" applyAlignment="1">
      <alignment horizontal="center" vertical="top" wrapText="1"/>
    </xf>
    <xf numFmtId="0" fontId="13" fillId="0" borderId="0" xfId="0" applyFont="1" applyAlignment="1">
      <alignment vertical="top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2" fontId="0" fillId="4" borderId="16" xfId="0" applyNumberFormat="1" applyFill="1" applyBorder="1" applyAlignment="1">
      <alignment horizontal="center"/>
    </xf>
    <xf numFmtId="0" fontId="6" fillId="4" borderId="16" xfId="0" applyFont="1" applyFill="1" applyBorder="1" applyAlignment="1" applyProtection="1">
      <alignment horizontal="center" vertical="top" wrapText="1"/>
      <protection hidden="1"/>
    </xf>
    <xf numFmtId="4" fontId="6" fillId="4" borderId="16" xfId="0" applyNumberFormat="1" applyFont="1" applyFill="1" applyBorder="1" applyAlignment="1" applyProtection="1">
      <alignment horizontal="right" vertical="top" wrapText="1" indent="1"/>
      <protection hidden="1"/>
    </xf>
    <xf numFmtId="4" fontId="5" fillId="4" borderId="16" xfId="1" applyNumberFormat="1" applyFont="1" applyFill="1" applyBorder="1" applyAlignment="1" applyProtection="1">
      <alignment horizontal="right" vertical="top" wrapText="1" indent="1"/>
      <protection hidden="1"/>
    </xf>
    <xf numFmtId="0" fontId="17" fillId="0" borderId="0" xfId="0" applyFont="1" applyAlignment="1">
      <alignment vertical="top" wrapText="1"/>
    </xf>
    <xf numFmtId="4" fontId="5" fillId="4" borderId="34" xfId="0" applyNumberFormat="1" applyFont="1" applyFill="1" applyBorder="1" applyAlignment="1" applyProtection="1">
      <alignment horizontal="right" vertical="top" wrapText="1" indent="1"/>
      <protection hidden="1"/>
    </xf>
    <xf numFmtId="0" fontId="6" fillId="3" borderId="35" xfId="0" applyFont="1" applyFill="1" applyBorder="1" applyAlignment="1">
      <alignment horizontal="center" vertical="top" wrapText="1"/>
    </xf>
    <xf numFmtId="3" fontId="6" fillId="3" borderId="36" xfId="0" applyNumberFormat="1" applyFont="1" applyFill="1" applyBorder="1" applyAlignment="1">
      <alignment horizontal="center" vertical="top" wrapText="1"/>
    </xf>
    <xf numFmtId="3" fontId="6" fillId="3" borderId="36" xfId="0" applyNumberFormat="1" applyFont="1" applyFill="1" applyBorder="1" applyAlignment="1">
      <alignment horizontal="right" vertical="top" wrapText="1"/>
    </xf>
    <xf numFmtId="14" fontId="5" fillId="10" borderId="33" xfId="0" applyNumberFormat="1" applyFont="1" applyFill="1" applyBorder="1" applyAlignment="1">
      <alignment vertical="top" wrapText="1"/>
    </xf>
    <xf numFmtId="0" fontId="0" fillId="4" borderId="16" xfId="0" applyFill="1" applyBorder="1" applyAlignment="1" applyProtection="1">
      <alignment horizontal="center"/>
      <protection hidden="1"/>
    </xf>
    <xf numFmtId="49" fontId="16" fillId="10" borderId="16" xfId="0" applyNumberFormat="1" applyFont="1" applyFill="1" applyBorder="1" applyAlignment="1">
      <alignment horizontal="center"/>
    </xf>
    <xf numFmtId="1" fontId="16" fillId="10" borderId="16" xfId="0" applyNumberFormat="1" applyFont="1" applyFill="1" applyBorder="1" applyAlignment="1">
      <alignment horizontal="center"/>
    </xf>
    <xf numFmtId="1" fontId="16" fillId="10" borderId="16" xfId="0" applyNumberFormat="1" applyFont="1" applyFill="1" applyBorder="1" applyAlignment="1">
      <alignment horizontal="center" vertical="center"/>
    </xf>
    <xf numFmtId="165" fontId="16" fillId="10" borderId="16" xfId="0" applyNumberFormat="1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 vertical="top" wrapText="1"/>
    </xf>
    <xf numFmtId="49" fontId="6" fillId="3" borderId="17" xfId="0" applyNumberFormat="1" applyFont="1" applyFill="1" applyBorder="1" applyAlignment="1">
      <alignment horizontal="center" vertical="top" wrapText="1"/>
    </xf>
    <xf numFmtId="0" fontId="6" fillId="10" borderId="16" xfId="0" applyFont="1" applyFill="1" applyBorder="1"/>
    <xf numFmtId="0" fontId="6" fillId="10" borderId="33" xfId="0" applyFont="1" applyFill="1" applyBorder="1"/>
    <xf numFmtId="0" fontId="6" fillId="10" borderId="18" xfId="0" applyFont="1" applyFill="1" applyBorder="1"/>
    <xf numFmtId="0" fontId="6" fillId="10" borderId="35" xfId="0" applyFont="1" applyFill="1" applyBorder="1"/>
    <xf numFmtId="0" fontId="6" fillId="10" borderId="41" xfId="0" applyFont="1" applyFill="1" applyBorder="1"/>
    <xf numFmtId="4" fontId="5" fillId="4" borderId="8" xfId="0" applyNumberFormat="1" applyFont="1" applyFill="1" applyBorder="1" applyAlignment="1">
      <alignment horizontal="center" vertical="center"/>
    </xf>
    <xf numFmtId="0" fontId="16" fillId="10" borderId="16" xfId="0" applyFont="1" applyFill="1" applyBorder="1"/>
    <xf numFmtId="0" fontId="16" fillId="10" borderId="16" xfId="0" applyFont="1" applyFill="1" applyBorder="1" applyAlignment="1">
      <alignment wrapText="1"/>
    </xf>
    <xf numFmtId="0" fontId="0" fillId="6" borderId="16" xfId="0" applyFill="1" applyBorder="1" applyAlignment="1">
      <alignment vertical="top"/>
    </xf>
    <xf numFmtId="0" fontId="0" fillId="6" borderId="16" xfId="0" applyFill="1" applyBorder="1" applyAlignment="1">
      <alignment horizontal="center" vertical="top"/>
    </xf>
    <xf numFmtId="0" fontId="0" fillId="11" borderId="16" xfId="0" applyFill="1" applyBorder="1" applyAlignment="1">
      <alignment vertical="top"/>
    </xf>
    <xf numFmtId="0" fontId="0" fillId="11" borderId="16" xfId="0" applyFill="1" applyBorder="1" applyAlignment="1">
      <alignment horizontal="center" vertical="top"/>
    </xf>
    <xf numFmtId="0" fontId="0" fillId="12" borderId="16" xfId="0" applyFill="1" applyBorder="1" applyAlignment="1">
      <alignment vertical="top"/>
    </xf>
    <xf numFmtId="0" fontId="0" fillId="12" borderId="16" xfId="0" applyFill="1" applyBorder="1" applyAlignment="1">
      <alignment horizontal="center" vertical="top"/>
    </xf>
    <xf numFmtId="0" fontId="0" fillId="13" borderId="16" xfId="0" applyFill="1" applyBorder="1" applyAlignment="1">
      <alignment vertical="top"/>
    </xf>
    <xf numFmtId="0" fontId="0" fillId="13" borderId="16" xfId="0" applyFill="1" applyBorder="1" applyAlignment="1">
      <alignment horizontal="center" vertical="top"/>
    </xf>
    <xf numFmtId="0" fontId="0" fillId="14" borderId="16" xfId="0" applyFill="1" applyBorder="1" applyAlignment="1">
      <alignment vertical="top"/>
    </xf>
    <xf numFmtId="0" fontId="0" fillId="14" borderId="16" xfId="0" applyFill="1" applyBorder="1" applyAlignment="1">
      <alignment horizontal="center" vertical="top"/>
    </xf>
    <xf numFmtId="0" fontId="0" fillId="7" borderId="16" xfId="0" applyFill="1" applyBorder="1" applyAlignment="1">
      <alignment vertical="top"/>
    </xf>
    <xf numFmtId="0" fontId="0" fillId="7" borderId="16" xfId="0" applyFill="1" applyBorder="1" applyAlignment="1">
      <alignment horizontal="center" vertical="top"/>
    </xf>
    <xf numFmtId="0" fontId="4" fillId="7" borderId="6" xfId="0" applyFont="1" applyFill="1" applyBorder="1" applyAlignment="1">
      <alignment horizontal="center"/>
    </xf>
    <xf numFmtId="0" fontId="6" fillId="6" borderId="17" xfId="0" applyFont="1" applyFill="1" applyBorder="1" applyAlignment="1">
      <alignment horizontal="center" vertical="top" wrapText="1"/>
    </xf>
    <xf numFmtId="0" fontId="0" fillId="15" borderId="16" xfId="0" applyFill="1" applyBorder="1" applyAlignment="1">
      <alignment vertical="top"/>
    </xf>
    <xf numFmtId="0" fontId="0" fillId="15" borderId="16" xfId="0" applyFill="1" applyBorder="1" applyAlignment="1">
      <alignment horizontal="center" vertical="top"/>
    </xf>
    <xf numFmtId="0" fontId="0" fillId="16" borderId="16" xfId="0" applyFill="1" applyBorder="1" applyAlignment="1">
      <alignment vertical="top"/>
    </xf>
    <xf numFmtId="0" fontId="0" fillId="16" borderId="16" xfId="0" applyFill="1" applyBorder="1" applyAlignment="1">
      <alignment horizontal="center" vertical="top"/>
    </xf>
    <xf numFmtId="0" fontId="0" fillId="15" borderId="19" xfId="0" applyFill="1" applyBorder="1" applyAlignment="1">
      <alignment horizontal="center" vertical="top"/>
    </xf>
    <xf numFmtId="0" fontId="4" fillId="10" borderId="16" xfId="0" applyFont="1" applyFill="1" applyBorder="1" applyAlignment="1">
      <alignment vertical="top"/>
    </xf>
    <xf numFmtId="0" fontId="6" fillId="3" borderId="50" xfId="0" applyFont="1" applyFill="1" applyBorder="1" applyAlignment="1">
      <alignment wrapText="1"/>
    </xf>
    <xf numFmtId="0" fontId="0" fillId="3" borderId="50" xfId="0" applyFont="1" applyFill="1" applyBorder="1" applyAlignment="1">
      <alignment wrapText="1"/>
    </xf>
    <xf numFmtId="0" fontId="0" fillId="3" borderId="51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6" fillId="0" borderId="2" xfId="0" applyFont="1" applyBorder="1"/>
    <xf numFmtId="0" fontId="6" fillId="0" borderId="0" xfId="0" applyFont="1" applyBorder="1"/>
    <xf numFmtId="49" fontId="6" fillId="0" borderId="0" xfId="0" applyNumberFormat="1" applyFont="1" applyBorder="1"/>
    <xf numFmtId="49" fontId="0" fillId="0" borderId="0" xfId="0" applyNumberFormat="1" applyFont="1" applyBorder="1"/>
    <xf numFmtId="0" fontId="6" fillId="3" borderId="47" xfId="0" applyFont="1" applyFill="1" applyBorder="1" applyAlignment="1"/>
    <xf numFmtId="0" fontId="0" fillId="3" borderId="47" xfId="0" applyFont="1" applyFill="1" applyBorder="1" applyAlignment="1"/>
    <xf numFmtId="0" fontId="0" fillId="3" borderId="48" xfId="0" applyFont="1" applyFill="1" applyBorder="1" applyAlignment="1"/>
    <xf numFmtId="0" fontId="6" fillId="3" borderId="46" xfId="0" applyFont="1" applyFill="1" applyBorder="1" applyAlignment="1">
      <alignment wrapText="1"/>
    </xf>
    <xf numFmtId="0" fontId="0" fillId="3" borderId="46" xfId="0" applyFont="1" applyFill="1" applyBorder="1" applyAlignment="1">
      <alignment wrapText="1"/>
    </xf>
    <xf numFmtId="0" fontId="0" fillId="3" borderId="49" xfId="0" applyFont="1" applyFill="1" applyBorder="1" applyAlignment="1">
      <alignment wrapText="1"/>
    </xf>
    <xf numFmtId="0" fontId="6" fillId="3" borderId="46" xfId="0" applyFont="1" applyFill="1" applyBorder="1" applyAlignment="1"/>
    <xf numFmtId="0" fontId="0" fillId="3" borderId="46" xfId="0" applyFont="1" applyFill="1" applyBorder="1" applyAlignment="1"/>
    <xf numFmtId="0" fontId="0" fillId="3" borderId="49" xfId="0" applyFont="1" applyFill="1" applyBorder="1" applyAlignment="1"/>
    <xf numFmtId="0" fontId="6" fillId="10" borderId="16" xfId="0" applyFont="1" applyFill="1" applyBorder="1" applyAlignment="1"/>
    <xf numFmtId="0" fontId="0" fillId="10" borderId="16" xfId="0" applyFill="1" applyBorder="1" applyAlignment="1"/>
    <xf numFmtId="0" fontId="6" fillId="10" borderId="36" xfId="0" applyFont="1" applyFill="1" applyBorder="1" applyAlignment="1"/>
    <xf numFmtId="0" fontId="0" fillId="0" borderId="36" xfId="0" applyBorder="1" applyAlignment="1"/>
    <xf numFmtId="0" fontId="6" fillId="0" borderId="7" xfId="0" applyFont="1" applyBorder="1"/>
    <xf numFmtId="0" fontId="0" fillId="0" borderId="7" xfId="0" applyFont="1" applyBorder="1"/>
    <xf numFmtId="0" fontId="5" fillId="10" borderId="13" xfId="0" applyFont="1" applyFill="1" applyBorder="1" applyAlignment="1">
      <alignment horizontal="center"/>
    </xf>
    <xf numFmtId="0" fontId="5" fillId="10" borderId="14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5" fillId="10" borderId="6" xfId="0" applyFont="1" applyFill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6" fillId="6" borderId="12" xfId="0" applyFont="1" applyFill="1" applyBorder="1" applyAlignment="1" applyProtection="1">
      <alignment horizontal="center" textRotation="90" wrapText="1"/>
      <protection hidden="1"/>
    </xf>
    <xf numFmtId="0" fontId="6" fillId="6" borderId="10" xfId="0" applyFont="1" applyFill="1" applyBorder="1" applyAlignment="1" applyProtection="1">
      <alignment horizontal="center" textRotation="90" wrapText="1"/>
      <protection hidden="1"/>
    </xf>
    <xf numFmtId="0" fontId="6" fillId="4" borderId="12" xfId="0" applyFont="1" applyFill="1" applyBorder="1" applyAlignment="1" applyProtection="1">
      <alignment horizontal="center" textRotation="90" wrapText="1"/>
      <protection hidden="1"/>
    </xf>
    <xf numFmtId="0" fontId="6" fillId="4" borderId="10" xfId="0" applyFont="1" applyFill="1" applyBorder="1" applyAlignment="1" applyProtection="1">
      <alignment horizontal="center" textRotation="90" wrapText="1"/>
      <protection hidden="1"/>
    </xf>
    <xf numFmtId="0" fontId="0" fillId="0" borderId="5" xfId="0" applyBorder="1" applyAlignment="1">
      <alignment horizontal="center" vertical="center"/>
    </xf>
    <xf numFmtId="0" fontId="18" fillId="7" borderId="4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 textRotation="90" wrapText="1"/>
    </xf>
    <xf numFmtId="0" fontId="6" fillId="4" borderId="10" xfId="0" applyFont="1" applyFill="1" applyBorder="1" applyAlignment="1">
      <alignment horizontal="center" textRotation="90" wrapText="1"/>
    </xf>
    <xf numFmtId="0" fontId="6" fillId="4" borderId="2" xfId="0" applyFont="1" applyFill="1" applyBorder="1" applyAlignment="1">
      <alignment horizontal="center" textRotation="90" wrapText="1"/>
    </xf>
    <xf numFmtId="0" fontId="6" fillId="6" borderId="1" xfId="0" applyFont="1" applyFill="1" applyBorder="1" applyAlignment="1">
      <alignment horizontal="center" vertical="top" wrapText="1"/>
    </xf>
    <xf numFmtId="0" fontId="6" fillId="6" borderId="2" xfId="0" applyFont="1" applyFill="1" applyBorder="1" applyAlignment="1">
      <alignment horizontal="center" vertical="top" wrapText="1"/>
    </xf>
    <xf numFmtId="0" fontId="6" fillId="6" borderId="3" xfId="0" applyFont="1" applyFill="1" applyBorder="1" applyAlignment="1">
      <alignment horizontal="center" vertical="top" wrapText="1"/>
    </xf>
    <xf numFmtId="0" fontId="6" fillId="6" borderId="4" xfId="0" applyFont="1" applyFill="1" applyBorder="1" applyAlignment="1">
      <alignment horizontal="center" vertical="top" wrapText="1"/>
    </xf>
    <xf numFmtId="0" fontId="6" fillId="6" borderId="0" xfId="0" applyFont="1" applyFill="1" applyAlignment="1">
      <alignment horizontal="center" vertical="top" wrapText="1"/>
    </xf>
    <xf numFmtId="0" fontId="6" fillId="6" borderId="5" xfId="0" applyFont="1" applyFill="1" applyBorder="1" applyAlignment="1">
      <alignment horizontal="center" vertical="top" wrapText="1"/>
    </xf>
    <xf numFmtId="0" fontId="6" fillId="6" borderId="6" xfId="0" applyFont="1" applyFill="1" applyBorder="1" applyAlignment="1">
      <alignment horizontal="center" vertical="top" wrapText="1"/>
    </xf>
    <xf numFmtId="0" fontId="6" fillId="6" borderId="7" xfId="0" applyFont="1" applyFill="1" applyBorder="1" applyAlignment="1">
      <alignment horizontal="center" vertical="top" wrapText="1"/>
    </xf>
    <xf numFmtId="0" fontId="6" fillId="6" borderId="8" xfId="0" applyFont="1" applyFill="1" applyBorder="1" applyAlignment="1">
      <alignment horizontal="center" vertical="top" wrapText="1"/>
    </xf>
    <xf numFmtId="0" fontId="6" fillId="6" borderId="12" xfId="0" applyFont="1" applyFill="1" applyBorder="1" applyAlignment="1">
      <alignment horizontal="center" textRotation="90" wrapText="1"/>
    </xf>
    <xf numFmtId="0" fontId="6" fillId="6" borderId="10" xfId="0" applyFont="1" applyFill="1" applyBorder="1" applyAlignment="1">
      <alignment horizontal="center" textRotation="90" wrapText="1"/>
    </xf>
    <xf numFmtId="0" fontId="5" fillId="10" borderId="31" xfId="0" applyFont="1" applyFill="1" applyBorder="1" applyAlignment="1">
      <alignment vertical="top" wrapText="1"/>
    </xf>
    <xf numFmtId="0" fontId="0" fillId="10" borderId="32" xfId="0" applyFill="1" applyBorder="1" applyAlignment="1">
      <alignment vertical="top" wrapText="1"/>
    </xf>
    <xf numFmtId="0" fontId="0" fillId="10" borderId="29" xfId="0" applyFill="1" applyBorder="1" applyAlignment="1">
      <alignment vertical="top" wrapText="1"/>
    </xf>
    <xf numFmtId="0" fontId="6" fillId="0" borderId="38" xfId="0" applyFont="1" applyBorder="1" applyAlignment="1">
      <alignment vertical="top" wrapText="1"/>
    </xf>
    <xf numFmtId="0" fontId="0" fillId="0" borderId="11" xfId="0" applyFont="1" applyBorder="1" applyAlignment="1">
      <alignment vertical="top" wrapText="1"/>
    </xf>
    <xf numFmtId="0" fontId="6" fillId="0" borderId="23" xfId="0" applyFont="1" applyBorder="1" applyAlignment="1">
      <alignment vertical="top" wrapText="1"/>
    </xf>
    <xf numFmtId="0" fontId="0" fillId="0" borderId="24" xfId="0" applyFont="1" applyBorder="1" applyAlignment="1">
      <alignment vertical="top" wrapText="1"/>
    </xf>
    <xf numFmtId="0" fontId="0" fillId="0" borderId="39" xfId="0" applyFont="1" applyBorder="1" applyAlignment="1">
      <alignment vertical="top" wrapText="1"/>
    </xf>
    <xf numFmtId="0" fontId="0" fillId="0" borderId="40" xfId="0" applyFont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0" fontId="0" fillId="0" borderId="8" xfId="0" applyFont="1" applyBorder="1" applyAlignment="1">
      <alignment vertical="top" wrapText="1"/>
    </xf>
    <xf numFmtId="4" fontId="8" fillId="4" borderId="5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 applyProtection="1">
      <alignment horizontal="center" vertical="top" wrapText="1"/>
      <protection hidden="1"/>
    </xf>
    <xf numFmtId="0" fontId="6" fillId="4" borderId="3" xfId="0" applyFont="1" applyFill="1" applyBorder="1" applyAlignment="1" applyProtection="1">
      <alignment horizontal="center" vertical="top" wrapText="1"/>
      <protection hidden="1"/>
    </xf>
    <xf numFmtId="0" fontId="6" fillId="4" borderId="0" xfId="0" applyFont="1" applyFill="1" applyAlignment="1" applyProtection="1">
      <alignment horizontal="center" vertical="top" wrapText="1"/>
      <protection hidden="1"/>
    </xf>
    <xf numFmtId="0" fontId="6" fillId="4" borderId="5" xfId="0" applyFont="1" applyFill="1" applyBorder="1" applyAlignment="1" applyProtection="1">
      <alignment horizontal="center" vertical="top" wrapText="1"/>
      <protection hidden="1"/>
    </xf>
    <xf numFmtId="0" fontId="6" fillId="4" borderId="7" xfId="0" applyFont="1" applyFill="1" applyBorder="1" applyAlignment="1" applyProtection="1">
      <alignment horizontal="center" vertical="top" wrapText="1"/>
      <protection hidden="1"/>
    </xf>
    <xf numFmtId="0" fontId="6" fillId="4" borderId="8" xfId="0" applyFont="1" applyFill="1" applyBorder="1" applyAlignment="1" applyProtection="1">
      <alignment horizontal="center" vertical="top" wrapText="1"/>
      <protection hidden="1"/>
    </xf>
    <xf numFmtId="0" fontId="5" fillId="4" borderId="4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0" fillId="3" borderId="52" xfId="0" applyFont="1" applyFill="1" applyBorder="1" applyAlignment="1">
      <alignment horizontal="left" vertical="top" wrapText="1"/>
    </xf>
    <xf numFmtId="0" fontId="0" fillId="0" borderId="24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0" fontId="3" fillId="3" borderId="19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9" fillId="4" borderId="0" xfId="0" applyFont="1" applyFill="1" applyAlignment="1">
      <alignment horizontal="left" vertical="center" wrapText="1"/>
    </xf>
    <xf numFmtId="0" fontId="0" fillId="0" borderId="0" xfId="0" applyAlignment="1">
      <alignment wrapText="1"/>
    </xf>
    <xf numFmtId="0" fontId="6" fillId="8" borderId="16" xfId="0" applyFont="1" applyFill="1" applyBorder="1" applyAlignment="1">
      <alignment horizontal="left" vertical="top" wrapText="1"/>
    </xf>
    <xf numFmtId="0" fontId="6" fillId="6" borderId="16" xfId="0" applyFont="1" applyFill="1" applyBorder="1" applyAlignment="1">
      <alignment vertical="top" wrapText="1"/>
    </xf>
    <xf numFmtId="0" fontId="6" fillId="9" borderId="16" xfId="0" applyFont="1" applyFill="1" applyBorder="1" applyAlignment="1">
      <alignment horizontal="center" vertical="top" wrapText="1"/>
    </xf>
    <xf numFmtId="0" fontId="3" fillId="3" borderId="19" xfId="0" applyFont="1" applyFill="1" applyBorder="1" applyAlignment="1">
      <alignment horizontal="center" wrapText="1"/>
    </xf>
    <xf numFmtId="0" fontId="3" fillId="3" borderId="21" xfId="0" applyFont="1" applyFill="1" applyBorder="1" applyAlignment="1">
      <alignment horizontal="center" wrapText="1"/>
    </xf>
    <xf numFmtId="0" fontId="5" fillId="5" borderId="28" xfId="0" applyFont="1" applyFill="1" applyBorder="1" applyAlignment="1">
      <alignment horizontal="left" vertical="top" wrapText="1"/>
    </xf>
    <xf numFmtId="0" fontId="0" fillId="0" borderId="29" xfId="0" applyBorder="1" applyAlignment="1">
      <alignment horizontal="left" wrapText="1"/>
    </xf>
    <xf numFmtId="0" fontId="17" fillId="0" borderId="0" xfId="0" applyFont="1" applyAlignment="1">
      <alignment vertical="top" wrapText="1"/>
    </xf>
    <xf numFmtId="0" fontId="6" fillId="8" borderId="19" xfId="0" applyFont="1" applyFill="1" applyBorder="1" applyAlignment="1">
      <alignment horizontal="left" vertical="top" wrapText="1"/>
    </xf>
    <xf numFmtId="0" fontId="6" fillId="6" borderId="20" xfId="0" applyFont="1" applyFill="1" applyBorder="1" applyAlignment="1">
      <alignment vertical="top" wrapText="1"/>
    </xf>
    <xf numFmtId="0" fontId="6" fillId="6" borderId="21" xfId="0" applyFont="1" applyFill="1" applyBorder="1" applyAlignment="1">
      <alignment vertical="top" wrapText="1"/>
    </xf>
    <xf numFmtId="0" fontId="5" fillId="8" borderId="16" xfId="0" applyFont="1" applyFill="1" applyBorder="1" applyAlignment="1">
      <alignment vertical="top" wrapText="1"/>
    </xf>
    <xf numFmtId="0" fontId="5" fillId="6" borderId="16" xfId="0" applyFont="1" applyFill="1" applyBorder="1" applyAlignment="1">
      <alignment vertical="top" wrapText="1"/>
    </xf>
    <xf numFmtId="0" fontId="6" fillId="8" borderId="16" xfId="0" applyFont="1" applyFill="1" applyBorder="1" applyAlignment="1">
      <alignment horizontal="center" vertical="top" wrapText="1"/>
    </xf>
    <xf numFmtId="0" fontId="5" fillId="8" borderId="22" xfId="0" applyFont="1" applyFill="1" applyBorder="1" applyAlignment="1">
      <alignment horizontal="center" vertical="top" wrapText="1"/>
    </xf>
    <xf numFmtId="0" fontId="0" fillId="6" borderId="9" xfId="0" applyFill="1" applyBorder="1" applyAlignment="1">
      <alignment horizontal="center" vertical="top" wrapText="1"/>
    </xf>
    <xf numFmtId="0" fontId="0" fillId="6" borderId="17" xfId="0" applyFill="1" applyBorder="1" applyAlignment="1">
      <alignment horizontal="center" vertical="top" wrapText="1"/>
    </xf>
    <xf numFmtId="0" fontId="0" fillId="13" borderId="16" xfId="0" applyFill="1" applyBorder="1" applyAlignment="1">
      <alignment vertical="top" wrapText="1"/>
    </xf>
    <xf numFmtId="0" fontId="0" fillId="13" borderId="16" xfId="0" applyFill="1" applyBorder="1" applyAlignment="1">
      <alignment vertical="top"/>
    </xf>
    <xf numFmtId="0" fontId="0" fillId="14" borderId="16" xfId="0" applyFill="1" applyBorder="1" applyAlignment="1">
      <alignment vertical="top"/>
    </xf>
    <xf numFmtId="0" fontId="0" fillId="15" borderId="23" xfId="0" applyFill="1" applyBorder="1" applyAlignment="1">
      <alignment vertical="top" wrapText="1"/>
    </xf>
    <xf numFmtId="0" fontId="0" fillId="15" borderId="24" xfId="0" applyFill="1" applyBorder="1" applyAlignment="1">
      <alignment vertical="top" wrapText="1"/>
    </xf>
    <xf numFmtId="0" fontId="0" fillId="15" borderId="25" xfId="0" applyFill="1" applyBorder="1" applyAlignment="1">
      <alignment vertical="top" wrapText="1"/>
    </xf>
    <xf numFmtId="0" fontId="0" fillId="0" borderId="26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27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29" xfId="0" applyBorder="1" applyAlignment="1">
      <alignment wrapText="1"/>
    </xf>
    <xf numFmtId="0" fontId="0" fillId="0" borderId="30" xfId="0" applyBorder="1" applyAlignment="1">
      <alignment wrapText="1"/>
    </xf>
    <xf numFmtId="0" fontId="0" fillId="16" borderId="16" xfId="0" applyFill="1" applyBorder="1" applyAlignment="1">
      <alignment vertical="top"/>
    </xf>
    <xf numFmtId="0" fontId="4" fillId="10" borderId="16" xfId="0" applyFont="1" applyFill="1" applyBorder="1" applyAlignment="1">
      <alignment vertical="top"/>
    </xf>
    <xf numFmtId="0" fontId="0" fillId="7" borderId="16" xfId="0" applyFill="1" applyBorder="1" applyAlignment="1">
      <alignment vertical="top"/>
    </xf>
    <xf numFmtId="0" fontId="0" fillId="11" borderId="16" xfId="0" applyFill="1" applyBorder="1" applyAlignment="1">
      <alignment vertical="top" wrapText="1"/>
    </xf>
    <xf numFmtId="0" fontId="0" fillId="11" borderId="16" xfId="0" applyFill="1" applyBorder="1" applyAlignment="1">
      <alignment vertical="top"/>
    </xf>
    <xf numFmtId="0" fontId="0" fillId="12" borderId="16" xfId="0" applyFill="1" applyBorder="1" applyAlignment="1">
      <alignment vertical="top" wrapText="1"/>
    </xf>
    <xf numFmtId="0" fontId="0" fillId="6" borderId="16" xfId="0" applyFill="1" applyBorder="1" applyAlignment="1">
      <alignment vertical="top"/>
    </xf>
    <xf numFmtId="0" fontId="0" fillId="12" borderId="16" xfId="0" applyFill="1" applyBorder="1" applyAlignment="1">
      <alignment vertical="top"/>
    </xf>
    <xf numFmtId="0" fontId="6" fillId="10" borderId="53" xfId="0" applyFont="1" applyFill="1" applyBorder="1" applyAlignment="1">
      <alignment horizontal="center"/>
    </xf>
    <xf numFmtId="0" fontId="6" fillId="10" borderId="54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 textRotation="90" wrapText="1"/>
    </xf>
    <xf numFmtId="0" fontId="6" fillId="10" borderId="32" xfId="0" applyFont="1" applyFill="1" applyBorder="1" applyAlignment="1">
      <alignment horizontal="center"/>
    </xf>
    <xf numFmtId="0" fontId="6" fillId="10" borderId="55" xfId="0" applyFont="1" applyFill="1" applyBorder="1" applyAlignment="1">
      <alignment horizontal="center"/>
    </xf>
    <xf numFmtId="0" fontId="6" fillId="4" borderId="3" xfId="0" applyFont="1" applyFill="1" applyBorder="1" applyAlignment="1" applyProtection="1">
      <alignment horizontal="center" textRotation="90" wrapText="1"/>
      <protection hidden="1"/>
    </xf>
    <xf numFmtId="0" fontId="6" fillId="4" borderId="5" xfId="0" applyFont="1" applyFill="1" applyBorder="1" applyAlignment="1" applyProtection="1">
      <alignment horizontal="center" textRotation="90" wrapText="1"/>
      <protection hidden="1"/>
    </xf>
    <xf numFmtId="0" fontId="6" fillId="4" borderId="0" xfId="0" applyFont="1" applyFill="1" applyBorder="1" applyAlignment="1" applyProtection="1">
      <alignment horizontal="center" textRotation="90" wrapText="1"/>
      <protection hidden="1"/>
    </xf>
    <xf numFmtId="0" fontId="6" fillId="10" borderId="53" xfId="0" applyFont="1" applyFill="1" applyBorder="1" applyAlignment="1" applyProtection="1">
      <alignment horizontal="center"/>
      <protection hidden="1"/>
    </xf>
    <xf numFmtId="0" fontId="6" fillId="10" borderId="54" xfId="0" applyFont="1" applyFill="1" applyBorder="1" applyAlignment="1" applyProtection="1">
      <alignment horizontal="center"/>
      <protection hidden="1"/>
    </xf>
    <xf numFmtId="0" fontId="6" fillId="10" borderId="37" xfId="0" applyFont="1" applyFill="1" applyBorder="1" applyAlignment="1" applyProtection="1">
      <alignment horizontal="center"/>
      <protection hidden="1"/>
    </xf>
    <xf numFmtId="0" fontId="6" fillId="10" borderId="56" xfId="0" applyFont="1" applyFill="1" applyBorder="1" applyAlignment="1" applyProtection="1">
      <alignment horizontal="center"/>
      <protection hidden="1"/>
    </xf>
    <xf numFmtId="0" fontId="0" fillId="4" borderId="0" xfId="0" applyFill="1" applyAlignment="1">
      <alignment wrapText="1"/>
    </xf>
    <xf numFmtId="0" fontId="4" fillId="4" borderId="26" xfId="0" applyFont="1" applyFill="1" applyBorder="1" applyAlignment="1">
      <alignment wrapText="1"/>
    </xf>
    <xf numFmtId="0" fontId="0" fillId="4" borderId="0" xfId="0" applyFill="1" applyBorder="1" applyAlignment="1">
      <alignment wrapText="1"/>
    </xf>
    <xf numFmtId="0" fontId="12" fillId="7" borderId="26" xfId="0" applyFont="1" applyFill="1" applyBorder="1" applyAlignment="1">
      <alignment vertical="top" wrapText="1"/>
    </xf>
    <xf numFmtId="0" fontId="12" fillId="7" borderId="0" xfId="0" applyFont="1" applyFill="1" applyBorder="1" applyAlignment="1">
      <alignment vertical="top" wrapText="1"/>
    </xf>
    <xf numFmtId="0" fontId="13" fillId="4" borderId="26" xfId="0" applyFont="1" applyFill="1" applyBorder="1" applyAlignment="1">
      <alignment horizontal="center" vertical="top" wrapText="1"/>
    </xf>
    <xf numFmtId="0" fontId="13" fillId="4" borderId="0" xfId="0" applyFont="1" applyFill="1" applyAlignment="1">
      <alignment vertical="top" wrapText="1"/>
    </xf>
    <xf numFmtId="0" fontId="13" fillId="4" borderId="0" xfId="0" applyFont="1" applyFill="1" applyBorder="1" applyAlignment="1">
      <alignment vertical="top" wrapText="1"/>
    </xf>
    <xf numFmtId="0" fontId="0" fillId="4" borderId="0" xfId="0" applyFill="1" applyAlignment="1">
      <alignment vertical="top"/>
    </xf>
    <xf numFmtId="0" fontId="13" fillId="4" borderId="0" xfId="0" applyFont="1" applyFill="1" applyAlignment="1">
      <alignment vertical="top"/>
    </xf>
    <xf numFmtId="0" fontId="14" fillId="4" borderId="26" xfId="0" applyFont="1" applyFill="1" applyBorder="1" applyAlignment="1">
      <alignment horizontal="left" vertical="center"/>
    </xf>
    <xf numFmtId="0" fontId="3" fillId="4" borderId="27" xfId="0" applyFont="1" applyFill="1" applyBorder="1"/>
    <xf numFmtId="0" fontId="14" fillId="4" borderId="28" xfId="0" applyFont="1" applyFill="1" applyBorder="1" applyAlignment="1">
      <alignment horizontal="left" vertical="center"/>
    </xf>
    <xf numFmtId="0" fontId="3" fillId="4" borderId="29" xfId="0" applyFont="1" applyFill="1" applyBorder="1"/>
    <xf numFmtId="0" fontId="3" fillId="4" borderId="30" xfId="0" applyFont="1" applyFill="1" applyBorder="1"/>
    <xf numFmtId="0" fontId="20" fillId="0" borderId="0" xfId="0" applyFont="1" applyAlignment="1"/>
    <xf numFmtId="0" fontId="21" fillId="0" borderId="0" xfId="0" applyFont="1" applyAlignment="1"/>
    <xf numFmtId="3" fontId="8" fillId="7" borderId="4" xfId="0" applyNumberFormat="1" applyFont="1" applyFill="1" applyBorder="1" applyAlignment="1">
      <alignment horizontal="center" vertical="center"/>
    </xf>
    <xf numFmtId="0" fontId="2" fillId="10" borderId="42" xfId="0" applyFont="1" applyFill="1" applyBorder="1" applyAlignment="1">
      <alignment horizontal="left" vertical="center" wrapText="1"/>
    </xf>
    <xf numFmtId="0" fontId="0" fillId="10" borderId="17" xfId="0" applyFill="1" applyBorder="1" applyAlignment="1">
      <alignment vertical="center" wrapText="1"/>
    </xf>
    <xf numFmtId="0" fontId="0" fillId="10" borderId="43" xfId="0" applyFill="1" applyBorder="1" applyAlignment="1">
      <alignment vertical="center" wrapText="1"/>
    </xf>
    <xf numFmtId="0" fontId="6" fillId="3" borderId="33" xfId="0" applyFont="1" applyFill="1" applyBorder="1" applyAlignment="1">
      <alignment horizontal="center" vertical="top" wrapText="1"/>
    </xf>
    <xf numFmtId="49" fontId="6" fillId="3" borderId="41" xfId="0" applyNumberFormat="1" applyFont="1" applyFill="1" applyBorder="1" applyAlignment="1">
      <alignment horizontal="center" vertical="top" wrapText="1"/>
    </xf>
    <xf numFmtId="3" fontId="6" fillId="3" borderId="41" xfId="0" applyNumberFormat="1" applyFont="1" applyFill="1" applyBorder="1" applyAlignment="1">
      <alignment horizontal="center" vertical="top" wrapText="1"/>
    </xf>
    <xf numFmtId="3" fontId="6" fillId="3" borderId="41" xfId="0" applyNumberFormat="1" applyFont="1" applyFill="1" applyBorder="1" applyAlignment="1">
      <alignment horizontal="right" vertical="top" wrapText="1"/>
    </xf>
    <xf numFmtId="2" fontId="0" fillId="4" borderId="41" xfId="0" applyNumberFormat="1" applyFill="1" applyBorder="1" applyAlignment="1">
      <alignment horizontal="center"/>
    </xf>
    <xf numFmtId="0" fontId="0" fillId="4" borderId="41" xfId="0" applyFill="1" applyBorder="1" applyAlignment="1" applyProtection="1">
      <alignment horizontal="center"/>
      <protection hidden="1"/>
    </xf>
    <xf numFmtId="0" fontId="6" fillId="4" borderId="41" xfId="0" applyFont="1" applyFill="1" applyBorder="1" applyAlignment="1" applyProtection="1">
      <alignment horizontal="center" vertical="top" wrapText="1"/>
      <protection hidden="1"/>
    </xf>
    <xf numFmtId="0" fontId="6" fillId="6" borderId="41" xfId="0" applyFont="1" applyFill="1" applyBorder="1" applyAlignment="1">
      <alignment horizontal="center" vertical="top" wrapText="1"/>
    </xf>
    <xf numFmtId="0" fontId="6" fillId="3" borderId="41" xfId="0" applyFont="1" applyFill="1" applyBorder="1" applyAlignment="1">
      <alignment horizontal="center" vertical="top" wrapText="1"/>
    </xf>
    <xf numFmtId="4" fontId="6" fillId="4" borderId="41" xfId="0" applyNumberFormat="1" applyFont="1" applyFill="1" applyBorder="1" applyAlignment="1" applyProtection="1">
      <alignment horizontal="right" vertical="top" wrapText="1" indent="1"/>
      <protection hidden="1"/>
    </xf>
    <xf numFmtId="4" fontId="5" fillId="4" borderId="41" xfId="1" applyNumberFormat="1" applyFont="1" applyFill="1" applyBorder="1" applyAlignment="1" applyProtection="1">
      <alignment horizontal="right" vertical="top" wrapText="1" indent="1"/>
      <protection hidden="1"/>
    </xf>
    <xf numFmtId="4" fontId="5" fillId="4" borderId="44" xfId="0" applyNumberFormat="1" applyFont="1" applyFill="1" applyBorder="1" applyAlignment="1" applyProtection="1">
      <alignment horizontal="right" vertical="top" wrapText="1" indent="1"/>
      <protection hidden="1"/>
    </xf>
    <xf numFmtId="49" fontId="6" fillId="3" borderId="57" xfId="0" applyNumberFormat="1" applyFont="1" applyFill="1" applyBorder="1" applyAlignment="1">
      <alignment horizontal="center" vertical="top" wrapText="1"/>
    </xf>
    <xf numFmtId="49" fontId="6" fillId="3" borderId="36" xfId="0" applyNumberFormat="1" applyFont="1" applyFill="1" applyBorder="1" applyAlignment="1">
      <alignment horizontal="center" vertical="top" wrapText="1"/>
    </xf>
    <xf numFmtId="2" fontId="0" fillId="4" borderId="36" xfId="0" applyNumberFormat="1" applyFill="1" applyBorder="1" applyAlignment="1">
      <alignment horizontal="center"/>
    </xf>
    <xf numFmtId="0" fontId="0" fillId="4" borderId="36" xfId="0" applyFill="1" applyBorder="1" applyAlignment="1" applyProtection="1">
      <alignment horizontal="center"/>
      <protection hidden="1"/>
    </xf>
    <xf numFmtId="0" fontId="6" fillId="4" borderId="36" xfId="0" applyFont="1" applyFill="1" applyBorder="1" applyAlignment="1" applyProtection="1">
      <alignment horizontal="center" vertical="top" wrapText="1"/>
      <protection hidden="1"/>
    </xf>
    <xf numFmtId="0" fontId="6" fillId="6" borderId="57" xfId="0" applyFont="1" applyFill="1" applyBorder="1" applyAlignment="1">
      <alignment horizontal="center" vertical="top" wrapText="1"/>
    </xf>
    <xf numFmtId="0" fontId="6" fillId="3" borderId="57" xfId="0" applyFont="1" applyFill="1" applyBorder="1" applyAlignment="1">
      <alignment horizontal="center" vertical="top" wrapText="1"/>
    </xf>
    <xf numFmtId="4" fontId="6" fillId="4" borderId="36" xfId="0" applyNumberFormat="1" applyFont="1" applyFill="1" applyBorder="1" applyAlignment="1" applyProtection="1">
      <alignment horizontal="right" vertical="top" wrapText="1" indent="1"/>
      <protection hidden="1"/>
    </xf>
    <xf numFmtId="4" fontId="5" fillId="4" borderId="36" xfId="1" applyNumberFormat="1" applyFont="1" applyFill="1" applyBorder="1" applyAlignment="1" applyProtection="1">
      <alignment horizontal="right" vertical="top" wrapText="1" indent="1"/>
      <protection hidden="1"/>
    </xf>
    <xf numFmtId="4" fontId="5" fillId="4" borderId="45" xfId="0" applyNumberFormat="1" applyFont="1" applyFill="1" applyBorder="1" applyAlignment="1" applyProtection="1">
      <alignment horizontal="right" vertical="top" wrapText="1" indent="1"/>
      <protection hidden="1"/>
    </xf>
    <xf numFmtId="0" fontId="16" fillId="10" borderId="16" xfId="0" applyFont="1" applyFill="1" applyBorder="1" applyAlignment="1">
      <alignment horizontal="center"/>
    </xf>
    <xf numFmtId="0" fontId="16" fillId="10" borderId="16" xfId="0" applyFont="1" applyFill="1" applyBorder="1" applyAlignment="1">
      <alignment horizontal="center" wrapText="1"/>
    </xf>
    <xf numFmtId="0" fontId="0" fillId="0" borderId="16" xfId="0" applyBorder="1"/>
    <xf numFmtId="0" fontId="22" fillId="10" borderId="29" xfId="0" applyFont="1" applyFill="1" applyBorder="1" applyAlignment="1">
      <alignment horizontal="right" vertical="top" wrapText="1"/>
    </xf>
    <xf numFmtId="0" fontId="23" fillId="10" borderId="32" xfId="0" applyFont="1" applyFill="1" applyBorder="1" applyAlignment="1">
      <alignment horizontal="right" vertical="top" wrapText="1"/>
    </xf>
    <xf numFmtId="0" fontId="23" fillId="10" borderId="37" xfId="0" applyFont="1" applyFill="1" applyBorder="1" applyAlignment="1">
      <alignment horizontal="right" vertical="top" wrapText="1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B5BE1-6E3F-4150-B54E-95E8DBC59D91}">
  <sheetPr codeName="List1"/>
  <dimension ref="B1:P1943"/>
  <sheetViews>
    <sheetView tabSelected="1" topLeftCell="A8" zoomScaleNormal="100" workbookViewId="0">
      <selection activeCell="F31" sqref="F31:N32"/>
    </sheetView>
  </sheetViews>
  <sheetFormatPr defaultColWidth="9.109375" defaultRowHeight="13.2" x14ac:dyDescent="0.25"/>
  <cols>
    <col min="1" max="1" width="0.44140625" style="1" customWidth="1"/>
    <col min="2" max="2" width="12.44140625" style="1" customWidth="1"/>
    <col min="3" max="3" width="14" style="1" customWidth="1"/>
    <col min="4" max="5" width="7.44140625" style="1" customWidth="1"/>
    <col min="6" max="6" width="9.33203125" style="1" customWidth="1"/>
    <col min="7" max="7" width="8.5546875" style="1" customWidth="1"/>
    <col min="8" max="8" width="8.33203125" style="1" customWidth="1"/>
    <col min="9" max="9" width="7.44140625" style="1" customWidth="1"/>
    <col min="10" max="10" width="7.33203125" style="1" customWidth="1"/>
    <col min="11" max="11" width="17.44140625" style="1" customWidth="1"/>
    <col min="12" max="13" width="6.33203125" style="1" customWidth="1"/>
    <col min="14" max="14" width="10.6640625" style="1" customWidth="1"/>
    <col min="15" max="15" width="11.88671875" style="1" customWidth="1"/>
    <col min="16" max="16" width="11" style="1" customWidth="1"/>
    <col min="17" max="16384" width="9.109375" style="1"/>
  </cols>
  <sheetData>
    <row r="1" spans="2:16" ht="26.25" customHeight="1" thickBot="1" x14ac:dyDescent="0.3">
      <c r="B1" s="82" t="s">
        <v>4164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4"/>
    </row>
    <row r="2" spans="2:16" x14ac:dyDescent="0.25">
      <c r="B2" s="52" t="s">
        <v>5</v>
      </c>
      <c r="C2" s="85"/>
      <c r="D2" s="85"/>
      <c r="E2" s="85"/>
      <c r="F2" s="55" t="s">
        <v>0</v>
      </c>
      <c r="G2" s="55"/>
      <c r="H2" s="89"/>
      <c r="I2" s="90"/>
      <c r="J2" s="90"/>
      <c r="K2" s="90"/>
      <c r="L2" s="90"/>
      <c r="M2" s="90"/>
      <c r="N2" s="90"/>
      <c r="O2" s="90"/>
      <c r="P2" s="91"/>
    </row>
    <row r="3" spans="2:16" x14ac:dyDescent="0.25">
      <c r="B3" s="53" t="s">
        <v>2</v>
      </c>
      <c r="C3" s="86"/>
      <c r="D3" s="86"/>
      <c r="E3" s="86"/>
      <c r="F3" s="51" t="s">
        <v>1</v>
      </c>
      <c r="G3" s="51"/>
      <c r="H3" s="95"/>
      <c r="I3" s="96"/>
      <c r="J3" s="96"/>
      <c r="K3" s="96"/>
      <c r="L3" s="96"/>
      <c r="M3" s="96"/>
      <c r="N3" s="96"/>
      <c r="O3" s="96"/>
      <c r="P3" s="97"/>
    </row>
    <row r="4" spans="2:16" x14ac:dyDescent="0.25">
      <c r="B4" s="53" t="s">
        <v>19</v>
      </c>
      <c r="C4" s="87"/>
      <c r="D4" s="88"/>
      <c r="E4" s="88"/>
      <c r="F4" s="98" t="s">
        <v>4209</v>
      </c>
      <c r="G4" s="99"/>
      <c r="H4" s="92"/>
      <c r="I4" s="93"/>
      <c r="J4" s="93"/>
      <c r="K4" s="93"/>
      <c r="L4" s="93"/>
      <c r="M4" s="93"/>
      <c r="N4" s="93"/>
      <c r="O4" s="93"/>
      <c r="P4" s="94"/>
    </row>
    <row r="5" spans="2:16" ht="13.8" thickBot="1" x14ac:dyDescent="0.3">
      <c r="B5" s="54"/>
      <c r="C5" s="102"/>
      <c r="D5" s="103"/>
      <c r="E5" s="103"/>
      <c r="F5" s="100" t="s">
        <v>4211</v>
      </c>
      <c r="G5" s="101"/>
      <c r="H5" s="79"/>
      <c r="I5" s="80"/>
      <c r="J5" s="80"/>
      <c r="K5" s="80"/>
      <c r="L5" s="80"/>
      <c r="M5" s="80"/>
      <c r="N5" s="80"/>
      <c r="O5" s="80"/>
      <c r="P5" s="81"/>
    </row>
    <row r="6" spans="2:16" s="2" customFormat="1" ht="13.8" thickBot="1" x14ac:dyDescent="0.3">
      <c r="B6" s="104" t="s">
        <v>3</v>
      </c>
      <c r="C6" s="105"/>
      <c r="D6" s="105"/>
      <c r="E6" s="105"/>
      <c r="F6" s="105"/>
      <c r="G6" s="105"/>
      <c r="H6" s="106"/>
      <c r="I6" s="106"/>
      <c r="J6" s="106"/>
      <c r="K6" s="106"/>
      <c r="L6" s="106"/>
      <c r="M6" s="107"/>
      <c r="N6" s="108" t="s">
        <v>6</v>
      </c>
      <c r="O6" s="109"/>
      <c r="P6" s="110"/>
    </row>
    <row r="7" spans="2:16" x14ac:dyDescent="0.25">
      <c r="B7" s="117" t="s">
        <v>22</v>
      </c>
      <c r="C7" s="117" t="s">
        <v>21</v>
      </c>
      <c r="D7" s="117" t="s">
        <v>46</v>
      </c>
      <c r="E7" s="119" t="s">
        <v>47</v>
      </c>
      <c r="F7" s="117" t="s">
        <v>23</v>
      </c>
      <c r="G7" s="119" t="s">
        <v>24</v>
      </c>
      <c r="H7" s="113" t="s">
        <v>4204</v>
      </c>
      <c r="I7" s="210" t="s">
        <v>4205</v>
      </c>
      <c r="J7" s="120" t="s">
        <v>4206</v>
      </c>
      <c r="K7" s="121"/>
      <c r="L7" s="122"/>
      <c r="M7" s="111" t="s">
        <v>4196</v>
      </c>
      <c r="N7" s="113" t="s">
        <v>4207</v>
      </c>
      <c r="O7" s="143" t="s">
        <v>4212</v>
      </c>
      <c r="P7" s="144"/>
    </row>
    <row r="8" spans="2:16" x14ac:dyDescent="0.25">
      <c r="B8" s="118"/>
      <c r="C8" s="118"/>
      <c r="D8" s="118"/>
      <c r="E8" s="207"/>
      <c r="F8" s="118"/>
      <c r="G8" s="207"/>
      <c r="H8" s="114"/>
      <c r="I8" s="211"/>
      <c r="J8" s="123"/>
      <c r="K8" s="124"/>
      <c r="L8" s="125"/>
      <c r="M8" s="112"/>
      <c r="N8" s="114"/>
      <c r="O8" s="145"/>
      <c r="P8" s="146"/>
    </row>
    <row r="9" spans="2:16" ht="15" customHeight="1" thickBot="1" x14ac:dyDescent="0.3">
      <c r="B9" s="118"/>
      <c r="C9" s="118"/>
      <c r="D9" s="118"/>
      <c r="E9" s="207"/>
      <c r="F9" s="118"/>
      <c r="G9" s="207"/>
      <c r="H9" s="114"/>
      <c r="I9" s="211"/>
      <c r="J9" s="126"/>
      <c r="K9" s="127"/>
      <c r="L9" s="128"/>
      <c r="M9" s="112"/>
      <c r="N9" s="114"/>
      <c r="O9" s="147"/>
      <c r="P9" s="148"/>
    </row>
    <row r="10" spans="2:16" x14ac:dyDescent="0.25">
      <c r="B10" s="118"/>
      <c r="C10" s="118"/>
      <c r="D10" s="118"/>
      <c r="E10" s="207"/>
      <c r="F10" s="118"/>
      <c r="G10" s="207"/>
      <c r="H10" s="114"/>
      <c r="I10" s="212"/>
      <c r="J10" s="129" t="s">
        <v>25</v>
      </c>
      <c r="K10" s="129" t="s">
        <v>4215</v>
      </c>
      <c r="L10" s="129" t="s">
        <v>4216</v>
      </c>
      <c r="M10" s="112"/>
      <c r="N10" s="114"/>
      <c r="O10" s="113" t="s">
        <v>26</v>
      </c>
      <c r="P10" s="210" t="s">
        <v>27</v>
      </c>
    </row>
    <row r="11" spans="2:16" ht="63" customHeight="1" thickBot="1" x14ac:dyDescent="0.3">
      <c r="B11" s="118"/>
      <c r="C11" s="118"/>
      <c r="D11" s="118"/>
      <c r="E11" s="207"/>
      <c r="F11" s="118"/>
      <c r="G11" s="207"/>
      <c r="H11" s="114"/>
      <c r="I11" s="212"/>
      <c r="J11" s="130"/>
      <c r="K11" s="130"/>
      <c r="L11" s="130"/>
      <c r="M11" s="112"/>
      <c r="N11" s="114"/>
      <c r="O11" s="114"/>
      <c r="P11" s="211"/>
    </row>
    <row r="12" spans="2:16" x14ac:dyDescent="0.25">
      <c r="B12" s="205" t="s">
        <v>12</v>
      </c>
      <c r="C12" s="205" t="s">
        <v>11</v>
      </c>
      <c r="D12" s="205" t="s">
        <v>10</v>
      </c>
      <c r="E12" s="208" t="s">
        <v>9</v>
      </c>
      <c r="F12" s="205" t="s">
        <v>8</v>
      </c>
      <c r="G12" s="208" t="s">
        <v>7</v>
      </c>
      <c r="H12" s="205" t="s">
        <v>4</v>
      </c>
      <c r="I12" s="208" t="s">
        <v>14</v>
      </c>
      <c r="J12" s="205" t="s">
        <v>15</v>
      </c>
      <c r="K12" s="205" t="s">
        <v>4197</v>
      </c>
      <c r="L12" s="205" t="s">
        <v>4198</v>
      </c>
      <c r="M12" s="205" t="s">
        <v>4199</v>
      </c>
      <c r="N12" s="213" t="s">
        <v>16</v>
      </c>
      <c r="O12" s="213" t="s">
        <v>17</v>
      </c>
      <c r="P12" s="215" t="s">
        <v>18</v>
      </c>
    </row>
    <row r="13" spans="2:16" ht="13.8" thickBot="1" x14ac:dyDescent="0.3">
      <c r="B13" s="206" t="s">
        <v>4203</v>
      </c>
      <c r="C13" s="206" t="s">
        <v>4203</v>
      </c>
      <c r="D13" s="206" t="s">
        <v>4203</v>
      </c>
      <c r="E13" s="209" t="s">
        <v>4203</v>
      </c>
      <c r="F13" s="206" t="s">
        <v>4203</v>
      </c>
      <c r="G13" s="209" t="s">
        <v>4203</v>
      </c>
      <c r="H13" s="206" t="s">
        <v>4203</v>
      </c>
      <c r="I13" s="209" t="s">
        <v>4203</v>
      </c>
      <c r="J13" s="206" t="s">
        <v>4203</v>
      </c>
      <c r="K13" s="206" t="s">
        <v>4203</v>
      </c>
      <c r="L13" s="206" t="s">
        <v>4203</v>
      </c>
      <c r="M13" s="206" t="s">
        <v>4203</v>
      </c>
      <c r="N13" s="214" t="s">
        <v>4200</v>
      </c>
      <c r="O13" s="214" t="s">
        <v>4201</v>
      </c>
      <c r="P13" s="216" t="s">
        <v>4202</v>
      </c>
    </row>
    <row r="14" spans="2:16" x14ac:dyDescent="0.25">
      <c r="B14" s="238"/>
      <c r="C14" s="239"/>
      <c r="D14" s="240"/>
      <c r="E14" s="241"/>
      <c r="F14" s="239"/>
      <c r="G14" s="242" t="str">
        <f t="shared" ref="G14" si="0">IFERROR(VLOOKUP(F14,bpej_all,4,FALSE),"")</f>
        <v/>
      </c>
      <c r="H14" s="243" t="str">
        <f t="shared" ref="H14:H29" si="1">IFERROR(VLOOKUP(F14,bpej_trida,2,FALSE), "")</f>
        <v/>
      </c>
      <c r="I14" s="244" t="str">
        <f t="shared" ref="I14:I29" si="2">IFERROR(VLOOKUP(H14,trida_koef,2,FALSE), "")</f>
        <v/>
      </c>
      <c r="J14" s="245" t="str">
        <f t="shared" ref="J14:J26" si="3">IFERROR(VLOOKUP(K14,eko_faktory,3,FALSE), "-")</f>
        <v>-</v>
      </c>
      <c r="K14" s="239" t="s">
        <v>4231</v>
      </c>
      <c r="L14" s="245" t="str">
        <f>IFERROR(VLOOKUP(K14,eko_faktory,2,FALSE), "-")</f>
        <v>-</v>
      </c>
      <c r="M14" s="246"/>
      <c r="N14" s="247">
        <f>PRODUCT(G14,I14,L14,M14)</f>
        <v>0</v>
      </c>
      <c r="O14" s="248">
        <f>PRODUCT(E14,N14)</f>
        <v>0</v>
      </c>
      <c r="P14" s="249">
        <f>IFERROR(O14/100, "")</f>
        <v>0</v>
      </c>
    </row>
    <row r="15" spans="2:16" x14ac:dyDescent="0.25">
      <c r="B15" s="5"/>
      <c r="C15" s="50"/>
      <c r="D15" s="7"/>
      <c r="E15" s="8"/>
      <c r="F15" s="6"/>
      <c r="G15" s="34" t="str">
        <f t="shared" ref="G15" si="4">IFERROR(VLOOKUP(F15,bpej_all,4,FALSE),"")</f>
        <v/>
      </c>
      <c r="H15" s="44" t="str">
        <f t="shared" si="1"/>
        <v/>
      </c>
      <c r="I15" s="35" t="str">
        <f t="shared" si="2"/>
        <v/>
      </c>
      <c r="J15" s="72" t="str">
        <f t="shared" ref="J15" si="5">IFERROR(VLOOKUP(K15,eko_faktory,3,FALSE), "-")</f>
        <v>-</v>
      </c>
      <c r="K15" s="50" t="s">
        <v>4231</v>
      </c>
      <c r="L15" s="72" t="str">
        <f>IFERROR(VLOOKUP(K15,eko_faktory,2,FALSE), "-")</f>
        <v>-</v>
      </c>
      <c r="M15" s="49"/>
      <c r="N15" s="36">
        <f t="shared" ref="N15:N29" si="6">PRODUCT(G15,I15,L15,M15)</f>
        <v>0</v>
      </c>
      <c r="O15" s="37">
        <f t="shared" ref="O15:O29" si="7">PRODUCT(E15,N15)</f>
        <v>0</v>
      </c>
      <c r="P15" s="39">
        <f t="shared" ref="P15:P16" si="8">IFERROR(O15/100, "")</f>
        <v>0</v>
      </c>
    </row>
    <row r="16" spans="2:16" ht="12.75" customHeight="1" x14ac:dyDescent="0.25">
      <c r="B16" s="5"/>
      <c r="C16" s="50"/>
      <c r="D16" s="7"/>
      <c r="E16" s="8"/>
      <c r="F16" s="6"/>
      <c r="G16" s="34" t="str">
        <f t="shared" ref="G16" si="9">IFERROR(VLOOKUP(F16,bpej_all,4,FALSE),"")</f>
        <v/>
      </c>
      <c r="H16" s="44" t="str">
        <f t="shared" si="1"/>
        <v/>
      </c>
      <c r="I16" s="35" t="str">
        <f t="shared" si="2"/>
        <v/>
      </c>
      <c r="J16" s="72" t="str">
        <f t="shared" ref="J16" si="10">IFERROR(VLOOKUP(K16,eko_faktory,3,FALSE), "-")</f>
        <v>-</v>
      </c>
      <c r="K16" s="50" t="s">
        <v>4231</v>
      </c>
      <c r="L16" s="72" t="str">
        <f t="shared" ref="L16" si="11">IFERROR(VLOOKUP(K16,eko_faktory,2,FALSE), "-")</f>
        <v>-</v>
      </c>
      <c r="M16" s="49"/>
      <c r="N16" s="36">
        <f t="shared" si="6"/>
        <v>0</v>
      </c>
      <c r="O16" s="37">
        <f t="shared" si="7"/>
        <v>0</v>
      </c>
      <c r="P16" s="39">
        <f t="shared" si="8"/>
        <v>0</v>
      </c>
    </row>
    <row r="17" spans="2:16" x14ac:dyDescent="0.25">
      <c r="B17" s="5"/>
      <c r="C17" s="50"/>
      <c r="D17" s="7"/>
      <c r="E17" s="8"/>
      <c r="F17" s="6"/>
      <c r="G17" s="34" t="str">
        <f t="shared" ref="G17:G29" si="12">IFERROR(VLOOKUP(F17,bpej_all,4,FALSE),"")</f>
        <v/>
      </c>
      <c r="H17" s="44" t="str">
        <f t="shared" si="1"/>
        <v/>
      </c>
      <c r="I17" s="35" t="str">
        <f t="shared" si="2"/>
        <v/>
      </c>
      <c r="J17" s="72" t="str">
        <f t="shared" ref="J17:J20" si="13">IFERROR(VLOOKUP(K17,eko_faktory,3,FALSE), "-")</f>
        <v>-</v>
      </c>
      <c r="K17" s="50" t="s">
        <v>4231</v>
      </c>
      <c r="L17" s="72" t="str">
        <f t="shared" ref="L17:L20" si="14">IFERROR(VLOOKUP(K17,eko_faktory,2,FALSE), "-")</f>
        <v>-</v>
      </c>
      <c r="M17" s="49"/>
      <c r="N17" s="36">
        <f t="shared" si="6"/>
        <v>0</v>
      </c>
      <c r="O17" s="37">
        <f t="shared" si="7"/>
        <v>0</v>
      </c>
      <c r="P17" s="39">
        <f t="shared" ref="P17" si="15">IFERROR(O17/100, "")</f>
        <v>0</v>
      </c>
    </row>
    <row r="18" spans="2:16" x14ac:dyDescent="0.25">
      <c r="B18" s="5"/>
      <c r="C18" s="50"/>
      <c r="D18" s="7"/>
      <c r="E18" s="8"/>
      <c r="F18" s="6"/>
      <c r="G18" s="34" t="str">
        <f t="shared" si="12"/>
        <v/>
      </c>
      <c r="H18" s="44" t="str">
        <f t="shared" si="1"/>
        <v/>
      </c>
      <c r="I18" s="35" t="str">
        <f t="shared" si="2"/>
        <v/>
      </c>
      <c r="J18" s="72" t="str">
        <f t="shared" si="13"/>
        <v>-</v>
      </c>
      <c r="K18" s="50" t="s">
        <v>4231</v>
      </c>
      <c r="L18" s="72" t="str">
        <f t="shared" si="14"/>
        <v>-</v>
      </c>
      <c r="M18" s="49"/>
      <c r="N18" s="36">
        <f t="shared" si="6"/>
        <v>0</v>
      </c>
      <c r="O18" s="37">
        <f t="shared" si="7"/>
        <v>0</v>
      </c>
      <c r="P18" s="39">
        <f t="shared" ref="P18" si="16">IFERROR(O18/100, "")</f>
        <v>0</v>
      </c>
    </row>
    <row r="19" spans="2:16" ht="12.75" customHeight="1" x14ac:dyDescent="0.25">
      <c r="B19" s="5"/>
      <c r="C19" s="50"/>
      <c r="D19" s="7"/>
      <c r="E19" s="8"/>
      <c r="F19" s="6"/>
      <c r="G19" s="34" t="str">
        <f t="shared" si="12"/>
        <v/>
      </c>
      <c r="H19" s="44" t="str">
        <f t="shared" si="1"/>
        <v/>
      </c>
      <c r="I19" s="35" t="str">
        <f t="shared" si="2"/>
        <v/>
      </c>
      <c r="J19" s="72" t="str">
        <f t="shared" si="13"/>
        <v>-</v>
      </c>
      <c r="K19" s="50" t="s">
        <v>4231</v>
      </c>
      <c r="L19" s="72" t="str">
        <f t="shared" si="14"/>
        <v>-</v>
      </c>
      <c r="M19" s="49"/>
      <c r="N19" s="36">
        <f t="shared" si="6"/>
        <v>0</v>
      </c>
      <c r="O19" s="37">
        <f t="shared" si="7"/>
        <v>0</v>
      </c>
      <c r="P19" s="39">
        <f t="shared" ref="P19:P24" si="17">IFERROR(O19/100, "")</f>
        <v>0</v>
      </c>
    </row>
    <row r="20" spans="2:16" x14ac:dyDescent="0.25">
      <c r="B20" s="5"/>
      <c r="C20" s="50"/>
      <c r="D20" s="7"/>
      <c r="E20" s="8"/>
      <c r="F20" s="6"/>
      <c r="G20" s="34" t="str">
        <f t="shared" si="12"/>
        <v/>
      </c>
      <c r="H20" s="44" t="str">
        <f t="shared" si="1"/>
        <v/>
      </c>
      <c r="I20" s="35" t="str">
        <f t="shared" si="2"/>
        <v/>
      </c>
      <c r="J20" s="72" t="str">
        <f t="shared" si="13"/>
        <v>-</v>
      </c>
      <c r="K20" s="50" t="s">
        <v>4231</v>
      </c>
      <c r="L20" s="72" t="str">
        <f t="shared" si="14"/>
        <v>-</v>
      </c>
      <c r="M20" s="49"/>
      <c r="N20" s="36">
        <f t="shared" si="6"/>
        <v>0</v>
      </c>
      <c r="O20" s="37">
        <f t="shared" si="7"/>
        <v>0</v>
      </c>
      <c r="P20" s="39">
        <f t="shared" si="17"/>
        <v>0</v>
      </c>
    </row>
    <row r="21" spans="2:16" x14ac:dyDescent="0.25">
      <c r="B21" s="5"/>
      <c r="C21" s="50"/>
      <c r="D21" s="7"/>
      <c r="E21" s="8"/>
      <c r="F21" s="6"/>
      <c r="G21" s="34" t="str">
        <f t="shared" si="12"/>
        <v/>
      </c>
      <c r="H21" s="44" t="str">
        <f t="shared" si="1"/>
        <v/>
      </c>
      <c r="I21" s="35" t="str">
        <f t="shared" si="2"/>
        <v/>
      </c>
      <c r="J21" s="72" t="str">
        <f t="shared" ref="J21:J23" si="18">IFERROR(VLOOKUP(K21,eko_faktory,3,FALSE), "-")</f>
        <v>-</v>
      </c>
      <c r="K21" s="50" t="s">
        <v>4231</v>
      </c>
      <c r="L21" s="72" t="str">
        <f t="shared" ref="L21:L23" si="19">IFERROR(VLOOKUP(K21,eko_faktory,2,FALSE), "-")</f>
        <v>-</v>
      </c>
      <c r="M21" s="49"/>
      <c r="N21" s="36">
        <f>PRODUCT(G21,I21,L21,M21)</f>
        <v>0</v>
      </c>
      <c r="O21" s="37">
        <f t="shared" si="7"/>
        <v>0</v>
      </c>
      <c r="P21" s="39">
        <f t="shared" si="17"/>
        <v>0</v>
      </c>
    </row>
    <row r="22" spans="2:16" x14ac:dyDescent="0.25">
      <c r="B22" s="5"/>
      <c r="C22" s="50"/>
      <c r="D22" s="7"/>
      <c r="E22" s="8"/>
      <c r="F22" s="6"/>
      <c r="G22" s="34" t="str">
        <f t="shared" si="12"/>
        <v/>
      </c>
      <c r="H22" s="44" t="str">
        <f t="shared" si="1"/>
        <v/>
      </c>
      <c r="I22" s="35" t="str">
        <f t="shared" si="2"/>
        <v/>
      </c>
      <c r="J22" s="72" t="str">
        <f t="shared" si="18"/>
        <v>-</v>
      </c>
      <c r="K22" s="50" t="s">
        <v>4231</v>
      </c>
      <c r="L22" s="72" t="str">
        <f t="shared" si="19"/>
        <v>-</v>
      </c>
      <c r="M22" s="49"/>
      <c r="N22" s="36">
        <f t="shared" si="6"/>
        <v>0</v>
      </c>
      <c r="O22" s="37">
        <f t="shared" si="7"/>
        <v>0</v>
      </c>
      <c r="P22" s="39">
        <f t="shared" si="17"/>
        <v>0</v>
      </c>
    </row>
    <row r="23" spans="2:16" x14ac:dyDescent="0.25">
      <c r="B23" s="5"/>
      <c r="C23" s="50"/>
      <c r="D23" s="7"/>
      <c r="E23" s="8"/>
      <c r="F23" s="6"/>
      <c r="G23" s="34" t="str">
        <f t="shared" si="12"/>
        <v/>
      </c>
      <c r="H23" s="44" t="str">
        <f t="shared" si="1"/>
        <v/>
      </c>
      <c r="I23" s="35" t="str">
        <f t="shared" si="2"/>
        <v/>
      </c>
      <c r="J23" s="72" t="str">
        <f t="shared" si="18"/>
        <v>-</v>
      </c>
      <c r="K23" s="50" t="s">
        <v>4231</v>
      </c>
      <c r="L23" s="72" t="str">
        <f t="shared" si="19"/>
        <v>-</v>
      </c>
      <c r="M23" s="49"/>
      <c r="N23" s="36">
        <f t="shared" si="6"/>
        <v>0</v>
      </c>
      <c r="O23" s="37">
        <f t="shared" si="7"/>
        <v>0</v>
      </c>
      <c r="P23" s="39">
        <f t="shared" si="17"/>
        <v>0</v>
      </c>
    </row>
    <row r="24" spans="2:16" x14ac:dyDescent="0.25">
      <c r="B24" s="5"/>
      <c r="C24" s="50"/>
      <c r="D24" s="7"/>
      <c r="E24" s="8"/>
      <c r="F24" s="6"/>
      <c r="G24" s="34" t="str">
        <f t="shared" si="12"/>
        <v/>
      </c>
      <c r="H24" s="44" t="str">
        <f t="shared" si="1"/>
        <v/>
      </c>
      <c r="I24" s="35" t="str">
        <f t="shared" si="2"/>
        <v/>
      </c>
      <c r="J24" s="72" t="str">
        <f t="shared" si="3"/>
        <v>-</v>
      </c>
      <c r="K24" s="50" t="s">
        <v>4231</v>
      </c>
      <c r="L24" s="72" t="str">
        <f t="shared" ref="L24:L26" si="20">IFERROR(VLOOKUP(K24,eko_faktory,2,FALSE), "-")</f>
        <v>-</v>
      </c>
      <c r="M24" s="49"/>
      <c r="N24" s="36">
        <f t="shared" si="6"/>
        <v>0</v>
      </c>
      <c r="O24" s="37">
        <f t="shared" si="7"/>
        <v>0</v>
      </c>
      <c r="P24" s="39">
        <f t="shared" si="17"/>
        <v>0</v>
      </c>
    </row>
    <row r="25" spans="2:16" x14ac:dyDescent="0.25">
      <c r="B25" s="5"/>
      <c r="C25" s="50"/>
      <c r="D25" s="7"/>
      <c r="E25" s="8"/>
      <c r="F25" s="6"/>
      <c r="G25" s="34" t="str">
        <f t="shared" si="12"/>
        <v/>
      </c>
      <c r="H25" s="44" t="str">
        <f t="shared" si="1"/>
        <v/>
      </c>
      <c r="I25" s="35" t="str">
        <f t="shared" si="2"/>
        <v/>
      </c>
      <c r="J25" s="72" t="str">
        <f t="shared" si="3"/>
        <v>-</v>
      </c>
      <c r="K25" s="50" t="s">
        <v>4231</v>
      </c>
      <c r="L25" s="72" t="str">
        <f t="shared" si="20"/>
        <v>-</v>
      </c>
      <c r="M25" s="49"/>
      <c r="N25" s="36">
        <f t="shared" si="6"/>
        <v>0</v>
      </c>
      <c r="O25" s="37">
        <f t="shared" si="7"/>
        <v>0</v>
      </c>
      <c r="P25" s="39">
        <f t="shared" ref="P25:P29" si="21">IFERROR(O25/100, "")</f>
        <v>0</v>
      </c>
    </row>
    <row r="26" spans="2:16" x14ac:dyDescent="0.25">
      <c r="B26" s="5"/>
      <c r="C26" s="50"/>
      <c r="D26" s="7"/>
      <c r="E26" s="8"/>
      <c r="F26" s="6"/>
      <c r="G26" s="34" t="str">
        <f t="shared" si="12"/>
        <v/>
      </c>
      <c r="H26" s="44" t="str">
        <f t="shared" si="1"/>
        <v/>
      </c>
      <c r="I26" s="35" t="str">
        <f t="shared" si="2"/>
        <v/>
      </c>
      <c r="J26" s="72" t="str">
        <f t="shared" si="3"/>
        <v>-</v>
      </c>
      <c r="K26" s="50" t="s">
        <v>4231</v>
      </c>
      <c r="L26" s="72" t="str">
        <f t="shared" si="20"/>
        <v>-</v>
      </c>
      <c r="M26" s="49"/>
      <c r="N26" s="36">
        <f t="shared" si="6"/>
        <v>0</v>
      </c>
      <c r="O26" s="37">
        <f t="shared" si="7"/>
        <v>0</v>
      </c>
      <c r="P26" s="39">
        <f t="shared" si="21"/>
        <v>0</v>
      </c>
    </row>
    <row r="27" spans="2:16" x14ac:dyDescent="0.25">
      <c r="B27" s="5"/>
      <c r="C27" s="50"/>
      <c r="D27" s="7"/>
      <c r="E27" s="8"/>
      <c r="F27" s="6"/>
      <c r="G27" s="34" t="str">
        <f t="shared" si="12"/>
        <v/>
      </c>
      <c r="H27" s="44" t="str">
        <f t="shared" si="1"/>
        <v/>
      </c>
      <c r="I27" s="35" t="str">
        <f t="shared" si="2"/>
        <v/>
      </c>
      <c r="J27" s="72" t="str">
        <f t="shared" ref="J27:J29" si="22">IFERROR(VLOOKUP(K27,eko_faktory,3,FALSE), "-")</f>
        <v>-</v>
      </c>
      <c r="K27" s="50" t="s">
        <v>4231</v>
      </c>
      <c r="L27" s="72" t="str">
        <f t="shared" ref="L27:L29" si="23">IFERROR(VLOOKUP(K27,eko_faktory,2,FALSE), "-")</f>
        <v>-</v>
      </c>
      <c r="M27" s="49"/>
      <c r="N27" s="36">
        <f t="shared" si="6"/>
        <v>0</v>
      </c>
      <c r="O27" s="37">
        <f t="shared" si="7"/>
        <v>0</v>
      </c>
      <c r="P27" s="39">
        <f t="shared" si="21"/>
        <v>0</v>
      </c>
    </row>
    <row r="28" spans="2:16" x14ac:dyDescent="0.25">
      <c r="B28" s="5"/>
      <c r="C28" s="50"/>
      <c r="D28" s="7"/>
      <c r="E28" s="8"/>
      <c r="F28" s="6"/>
      <c r="G28" s="34" t="str">
        <f t="shared" si="12"/>
        <v/>
      </c>
      <c r="H28" s="44" t="str">
        <f t="shared" si="1"/>
        <v/>
      </c>
      <c r="I28" s="35" t="str">
        <f t="shared" si="2"/>
        <v/>
      </c>
      <c r="J28" s="72" t="str">
        <f t="shared" si="22"/>
        <v>-</v>
      </c>
      <c r="K28" s="50" t="s">
        <v>4231</v>
      </c>
      <c r="L28" s="72" t="str">
        <f t="shared" si="23"/>
        <v>-</v>
      </c>
      <c r="M28" s="49"/>
      <c r="N28" s="36">
        <f t="shared" si="6"/>
        <v>0</v>
      </c>
      <c r="O28" s="37">
        <f t="shared" si="7"/>
        <v>0</v>
      </c>
      <c r="P28" s="39">
        <f t="shared" si="21"/>
        <v>0</v>
      </c>
    </row>
    <row r="29" spans="2:16" ht="13.8" thickBot="1" x14ac:dyDescent="0.3">
      <c r="B29" s="40"/>
      <c r="C29" s="250"/>
      <c r="D29" s="41"/>
      <c r="E29" s="42"/>
      <c r="F29" s="251"/>
      <c r="G29" s="252" t="str">
        <f t="shared" si="12"/>
        <v/>
      </c>
      <c r="H29" s="253" t="str">
        <f t="shared" si="1"/>
        <v/>
      </c>
      <c r="I29" s="254" t="str">
        <f t="shared" si="2"/>
        <v/>
      </c>
      <c r="J29" s="255" t="str">
        <f t="shared" si="22"/>
        <v>-</v>
      </c>
      <c r="K29" s="250" t="s">
        <v>4231</v>
      </c>
      <c r="L29" s="255" t="str">
        <f t="shared" si="23"/>
        <v>-</v>
      </c>
      <c r="M29" s="256"/>
      <c r="N29" s="257">
        <f t="shared" si="6"/>
        <v>0</v>
      </c>
      <c r="O29" s="258">
        <f t="shared" si="7"/>
        <v>0</v>
      </c>
      <c r="P29" s="259">
        <f t="shared" si="21"/>
        <v>0</v>
      </c>
    </row>
    <row r="30" spans="2:16" ht="12.75" customHeight="1" x14ac:dyDescent="0.25">
      <c r="B30" s="149" t="s">
        <v>20</v>
      </c>
      <c r="C30" s="150"/>
      <c r="D30" s="151"/>
      <c r="E30" s="234">
        <f>SUM(E14:E29)</f>
        <v>0</v>
      </c>
      <c r="F30" s="235" t="s">
        <v>4208</v>
      </c>
      <c r="G30" s="236"/>
      <c r="H30" s="236"/>
      <c r="I30" s="236"/>
      <c r="J30" s="236"/>
      <c r="K30" s="236"/>
      <c r="L30" s="236"/>
      <c r="M30" s="236"/>
      <c r="N30" s="237"/>
      <c r="O30" s="142">
        <f>SUM(O14:O29)</f>
        <v>0</v>
      </c>
      <c r="P30" s="142">
        <f>SUM(P14:P28)</f>
        <v>0</v>
      </c>
    </row>
    <row r="31" spans="2:16" ht="12.75" customHeight="1" x14ac:dyDescent="0.25">
      <c r="B31" s="149"/>
      <c r="C31" s="150"/>
      <c r="D31" s="151"/>
      <c r="E31" s="116"/>
      <c r="F31" s="155"/>
      <c r="G31" s="156"/>
      <c r="H31" s="156"/>
      <c r="I31" s="156"/>
      <c r="J31" s="156"/>
      <c r="K31" s="156"/>
      <c r="L31" s="156"/>
      <c r="M31" s="156"/>
      <c r="N31" s="157"/>
      <c r="O31" s="115"/>
      <c r="P31" s="142"/>
    </row>
    <row r="32" spans="2:16" ht="16.2" thickBot="1" x14ac:dyDescent="0.3">
      <c r="B32" s="152"/>
      <c r="C32" s="153"/>
      <c r="D32" s="154"/>
      <c r="E32" s="71" t="s">
        <v>4214</v>
      </c>
      <c r="F32" s="158"/>
      <c r="G32" s="159"/>
      <c r="H32" s="159"/>
      <c r="I32" s="159"/>
      <c r="J32" s="159"/>
      <c r="K32" s="159"/>
      <c r="L32" s="159"/>
      <c r="M32" s="159"/>
      <c r="N32" s="160"/>
      <c r="O32" s="56" t="s">
        <v>4210</v>
      </c>
      <c r="P32" s="24" t="s">
        <v>13</v>
      </c>
    </row>
    <row r="33" spans="2:16" ht="15.6" x14ac:dyDescent="0.25">
      <c r="B33" s="43" t="s">
        <v>4162</v>
      </c>
      <c r="C33" s="131" t="s">
        <v>4163</v>
      </c>
      <c r="D33" s="132"/>
      <c r="E33" s="132"/>
      <c r="F33" s="133"/>
      <c r="G33" s="133"/>
      <c r="H33" s="133"/>
      <c r="I33" s="133"/>
      <c r="J33" s="133"/>
      <c r="K33" s="133"/>
      <c r="L33" s="133"/>
      <c r="M33" s="133"/>
      <c r="N33" s="263" t="s">
        <v>4242</v>
      </c>
      <c r="O33" s="264"/>
      <c r="P33" s="265"/>
    </row>
    <row r="34" spans="2:16" x14ac:dyDescent="0.25">
      <c r="B34" s="134"/>
      <c r="C34" s="136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8"/>
    </row>
    <row r="35" spans="2:16" ht="13.8" thickBot="1" x14ac:dyDescent="0.3">
      <c r="B35" s="135"/>
      <c r="C35" s="139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1"/>
    </row>
    <row r="36" spans="2:16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1943" spans="2:2" x14ac:dyDescent="0.25">
      <c r="B1943" s="28"/>
    </row>
  </sheetData>
  <protectedRanges>
    <protectedRange algorithmName="SHA-512" hashValue="PozqRzgaQr9VsO+LM901ONLNz6CTZ1+uVaZV1l7VbQCEdeOpDsaXcqL0GPFE+V5XvftIHagO2s0Jgaa2R2EmIA==" saltValue="vwfYHnB6mWyW2UsTAOG+UA==" spinCount="100000" sqref="B14:F29" name="Pozemek"/>
    <protectedRange algorithmName="SHA-512" hashValue="6xcNlyFKx2xChU6uLR7knh602qFSzPjMBJZKYU3yonNcIf1Se1O0lms+PfpUIAqr4HBqtdGJJBTwFLPNIs/j4Q==" saltValue="DpobBtPE7QB4Fab4ZebNiA==" spinCount="100000" sqref="H12 J1:J11 J14:J1048576" name="Oblast1"/>
  </protectedRanges>
  <mergeCells count="40">
    <mergeCell ref="C33:M33"/>
    <mergeCell ref="N33:P33"/>
    <mergeCell ref="B34:B35"/>
    <mergeCell ref="C34:P35"/>
    <mergeCell ref="O10:O11"/>
    <mergeCell ref="P10:P11"/>
    <mergeCell ref="P30:P31"/>
    <mergeCell ref="N7:N11"/>
    <mergeCell ref="O7:P9"/>
    <mergeCell ref="B30:D32"/>
    <mergeCell ref="F7:F11"/>
    <mergeCell ref="B7:B11"/>
    <mergeCell ref="F31:N32"/>
    <mergeCell ref="B6:M6"/>
    <mergeCell ref="N6:P6"/>
    <mergeCell ref="M7:M11"/>
    <mergeCell ref="H7:H11"/>
    <mergeCell ref="O30:O31"/>
    <mergeCell ref="E30:E31"/>
    <mergeCell ref="F30:N30"/>
    <mergeCell ref="I7:I11"/>
    <mergeCell ref="C7:C11"/>
    <mergeCell ref="D7:D11"/>
    <mergeCell ref="E7:E11"/>
    <mergeCell ref="J7:L9"/>
    <mergeCell ref="J10:J11"/>
    <mergeCell ref="K10:K11"/>
    <mergeCell ref="L10:L11"/>
    <mergeCell ref="G7:G11"/>
    <mergeCell ref="H5:P5"/>
    <mergeCell ref="B1:P1"/>
    <mergeCell ref="C2:E2"/>
    <mergeCell ref="C3:E3"/>
    <mergeCell ref="C4:E4"/>
    <mergeCell ref="H2:P2"/>
    <mergeCell ref="H4:P4"/>
    <mergeCell ref="H3:P3"/>
    <mergeCell ref="F4:G4"/>
    <mergeCell ref="F5:G5"/>
    <mergeCell ref="C5:E5"/>
  </mergeCells>
  <phoneticPr fontId="15" type="noConversion"/>
  <pageMargins left="0.70866141732283472" right="0.70866141732283472" top="0.78740157480314965" bottom="0.59055118110236227" header="0.31496062992125984" footer="0.31496062992125984"/>
  <pageSetup paperSize="9" orientation="landscape" horizontalDpi="4294967293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84E003D-6CF2-4225-B78E-9C3B2B168AD2}">
          <x14:formula1>
            <xm:f>'Mapovací tabulka'!$F$2:$F$21</xm:f>
          </x14:formula1>
          <xm:sqref>K14:K29</xm:sqref>
        </x14:dataValidation>
        <x14:dataValidation type="list" allowBlank="1" showInputMessage="1" showErrorMessage="1" xr:uid="{E598AB4D-6872-4C5F-A75B-EC07F29633E6}">
          <x14:formula1>
            <xm:f>'Mapovací tabulka'!$F$27:$F$33</xm:f>
          </x14:formula1>
          <xm:sqref>C14:C29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B03BD-A959-43AE-9627-E63708114C04}">
  <dimension ref="A1:O1910"/>
  <sheetViews>
    <sheetView workbookViewId="0">
      <selection activeCell="I429" sqref="I429"/>
    </sheetView>
  </sheetViews>
  <sheetFormatPr defaultRowHeight="13.2" x14ac:dyDescent="0.25"/>
  <sheetData>
    <row r="1" spans="1:15" x14ac:dyDescent="0.25">
      <c r="A1" s="233" t="s">
        <v>4239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</row>
    <row r="2" spans="1:15" x14ac:dyDescent="0.25">
      <c r="A2" s="232" t="s">
        <v>4175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</row>
    <row r="3" spans="1:15" x14ac:dyDescent="0.25">
      <c r="A3" s="232" t="s">
        <v>4240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</row>
    <row r="4" spans="1:15" s="1" customForma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s="4" customFormat="1" x14ac:dyDescent="0.25">
      <c r="A5" s="179" t="s">
        <v>50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</row>
    <row r="6" spans="1:15" s="3" customFormat="1" ht="39.6" x14ac:dyDescent="0.25">
      <c r="A6" s="25" t="s">
        <v>30</v>
      </c>
      <c r="B6" s="181" t="s">
        <v>31</v>
      </c>
      <c r="C6" s="181"/>
      <c r="D6" s="181"/>
      <c r="E6" s="181"/>
      <c r="F6" s="181"/>
      <c r="G6" s="181"/>
      <c r="H6" s="181"/>
      <c r="I6" s="181"/>
      <c r="J6" s="169"/>
      <c r="K6" s="169"/>
      <c r="L6" s="169"/>
      <c r="M6" s="25" t="s">
        <v>32</v>
      </c>
      <c r="N6" s="170" t="s">
        <v>48</v>
      </c>
      <c r="O6" s="170"/>
    </row>
    <row r="7" spans="1:15" s="3" customFormat="1" ht="28.2" customHeight="1" x14ac:dyDescent="0.25">
      <c r="A7" s="182" t="s">
        <v>33</v>
      </c>
      <c r="B7" s="168" t="s">
        <v>1162</v>
      </c>
      <c r="C7" s="168"/>
      <c r="D7" s="168"/>
      <c r="E7" s="168"/>
      <c r="F7" s="168"/>
      <c r="G7" s="168"/>
      <c r="H7" s="168"/>
      <c r="I7" s="169"/>
      <c r="J7" s="169"/>
      <c r="K7" s="169"/>
      <c r="L7" s="169"/>
      <c r="M7" s="26">
        <v>20</v>
      </c>
      <c r="N7" s="170" t="s">
        <v>34</v>
      </c>
      <c r="O7" s="170"/>
    </row>
    <row r="8" spans="1:15" s="3" customFormat="1" ht="26.4" customHeight="1" x14ac:dyDescent="0.25">
      <c r="A8" s="183"/>
      <c r="B8" s="168" t="s">
        <v>1163</v>
      </c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26">
        <v>15</v>
      </c>
      <c r="N8" s="170" t="s">
        <v>35</v>
      </c>
      <c r="O8" s="170"/>
    </row>
    <row r="9" spans="1:15" s="3" customFormat="1" ht="25.95" customHeight="1" x14ac:dyDescent="0.25">
      <c r="A9" s="183"/>
      <c r="B9" s="168" t="s">
        <v>1161</v>
      </c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26">
        <v>10</v>
      </c>
      <c r="N9" s="170" t="s">
        <v>36</v>
      </c>
      <c r="O9" s="170"/>
    </row>
    <row r="10" spans="1:15" s="3" customFormat="1" ht="15.6" customHeight="1" x14ac:dyDescent="0.25">
      <c r="A10" s="184"/>
      <c r="B10" s="176" t="s">
        <v>37</v>
      </c>
      <c r="C10" s="177"/>
      <c r="D10" s="177"/>
      <c r="E10" s="177"/>
      <c r="F10" s="177"/>
      <c r="G10" s="177"/>
      <c r="H10" s="177"/>
      <c r="I10" s="177"/>
      <c r="J10" s="177"/>
      <c r="K10" s="177"/>
      <c r="L10" s="178"/>
      <c r="M10" s="26">
        <v>5</v>
      </c>
      <c r="N10" s="170" t="s">
        <v>38</v>
      </c>
      <c r="O10" s="170"/>
    </row>
    <row r="11" spans="1:15" s="3" customFormat="1" ht="45" customHeight="1" x14ac:dyDescent="0.25">
      <c r="A11" s="26" t="s">
        <v>39</v>
      </c>
      <c r="B11" s="168" t="s">
        <v>40</v>
      </c>
      <c r="C11" s="168"/>
      <c r="D11" s="168"/>
      <c r="E11" s="168"/>
      <c r="F11" s="168"/>
      <c r="G11" s="168"/>
      <c r="H11" s="168"/>
      <c r="I11" s="168"/>
      <c r="J11" s="169"/>
      <c r="K11" s="169"/>
      <c r="L11" s="169"/>
      <c r="M11" s="26">
        <v>10</v>
      </c>
      <c r="N11" s="170" t="s">
        <v>41</v>
      </c>
      <c r="O11" s="170"/>
    </row>
    <row r="12" spans="1:15" s="3" customFormat="1" ht="28.2" customHeight="1" x14ac:dyDescent="0.25">
      <c r="A12" s="26" t="s">
        <v>28</v>
      </c>
      <c r="B12" s="168" t="s">
        <v>45</v>
      </c>
      <c r="C12" s="168"/>
      <c r="D12" s="168"/>
      <c r="E12" s="168"/>
      <c r="F12" s="168"/>
      <c r="G12" s="168"/>
      <c r="H12" s="168"/>
      <c r="I12" s="168"/>
      <c r="J12" s="169"/>
      <c r="K12" s="169"/>
      <c r="L12" s="169"/>
      <c r="M12" s="26">
        <v>5</v>
      </c>
      <c r="N12" s="170" t="s">
        <v>29</v>
      </c>
      <c r="O12" s="170"/>
    </row>
    <row r="13" spans="1:15" s="3" customFormat="1" x14ac:dyDescent="0.25">
      <c r="A13" s="26" t="s">
        <v>42</v>
      </c>
      <c r="B13" s="168" t="s">
        <v>43</v>
      </c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26">
        <v>5</v>
      </c>
      <c r="N13" s="170" t="s">
        <v>44</v>
      </c>
      <c r="O13" s="170"/>
    </row>
    <row r="14" spans="1:15" s="3" customFormat="1" ht="57" customHeight="1" x14ac:dyDescent="0.25">
      <c r="A14" s="26" t="s">
        <v>1164</v>
      </c>
      <c r="B14" s="168" t="s">
        <v>4174</v>
      </c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26">
        <v>10</v>
      </c>
      <c r="N14" s="170"/>
      <c r="O14" s="170"/>
    </row>
    <row r="15" spans="1:15" s="1" customFormat="1" x14ac:dyDescent="0.25"/>
    <row r="16" spans="1:15" s="1" customFormat="1" ht="15.6" x14ac:dyDescent="0.25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</row>
    <row r="17" spans="1:15" s="1" customFormat="1" x14ac:dyDescent="0.25">
      <c r="A17" s="175" t="s">
        <v>4166</v>
      </c>
      <c r="B17" s="175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</row>
    <row r="18" spans="1:15" s="1" customFormat="1" x14ac:dyDescent="0.25">
      <c r="A18" s="175"/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</row>
    <row r="19" spans="1:15" s="1" customFormat="1" x14ac:dyDescent="0.25"/>
    <row r="20" spans="1:15" s="1" customFormat="1" x14ac:dyDescent="0.25">
      <c r="A20" s="173" t="s">
        <v>4168</v>
      </c>
      <c r="B20" s="174"/>
      <c r="C20" s="174"/>
      <c r="D20" s="174"/>
    </row>
    <row r="21" spans="1:15" s="1" customFormat="1" ht="39.6" x14ac:dyDescent="0.25">
      <c r="A21" s="23" t="s">
        <v>49</v>
      </c>
      <c r="B21" s="23" t="s">
        <v>398</v>
      </c>
      <c r="C21" s="171" t="s">
        <v>4165</v>
      </c>
      <c r="D21" s="172"/>
    </row>
    <row r="22" spans="1:15" s="1" customFormat="1" x14ac:dyDescent="0.25">
      <c r="A22" s="9">
        <v>1</v>
      </c>
      <c r="B22" s="9">
        <v>11</v>
      </c>
      <c r="C22" s="164">
        <v>9</v>
      </c>
      <c r="D22" s="165"/>
      <c r="G22" s="1" t="s">
        <v>52</v>
      </c>
    </row>
    <row r="23" spans="1:15" s="1" customFormat="1" x14ac:dyDescent="0.25">
      <c r="A23" s="9">
        <v>2</v>
      </c>
      <c r="B23" s="9">
        <v>8</v>
      </c>
      <c r="C23" s="164">
        <v>6</v>
      </c>
      <c r="D23" s="165"/>
    </row>
    <row r="24" spans="1:15" s="1" customFormat="1" x14ac:dyDescent="0.25">
      <c r="A24" s="9">
        <v>3</v>
      </c>
      <c r="B24" s="9">
        <v>5</v>
      </c>
      <c r="C24" s="164">
        <v>4</v>
      </c>
      <c r="D24" s="165"/>
    </row>
    <row r="25" spans="1:15" s="1" customFormat="1" x14ac:dyDescent="0.25">
      <c r="A25" s="9">
        <v>4</v>
      </c>
      <c r="B25" s="9">
        <v>4</v>
      </c>
      <c r="C25" s="164">
        <v>3</v>
      </c>
      <c r="D25" s="165"/>
    </row>
    <row r="26" spans="1:15" s="1" customFormat="1" x14ac:dyDescent="0.25">
      <c r="A26" s="9">
        <v>5</v>
      </c>
      <c r="B26" s="9">
        <v>4</v>
      </c>
      <c r="C26" s="164">
        <v>3</v>
      </c>
      <c r="D26" s="165"/>
    </row>
    <row r="27" spans="1:15" s="1" customFormat="1" x14ac:dyDescent="0.25"/>
    <row r="28" spans="1:15" s="1" customFormat="1" x14ac:dyDescent="0.25">
      <c r="A28" s="218" t="s">
        <v>4217</v>
      </c>
      <c r="B28" s="219"/>
      <c r="C28" s="219"/>
      <c r="D28" s="219"/>
      <c r="E28" s="219"/>
      <c r="F28" s="219"/>
      <c r="G28" s="167"/>
      <c r="H28" s="10"/>
      <c r="I28" s="10"/>
      <c r="J28" s="10"/>
      <c r="K28" s="10"/>
      <c r="L28" s="10"/>
      <c r="M28" s="10"/>
      <c r="N28" s="10"/>
      <c r="O28" s="10"/>
    </row>
    <row r="29" spans="1:15" s="1" customFormat="1" x14ac:dyDescent="0.25">
      <c r="A29" s="11"/>
      <c r="B29" s="11"/>
      <c r="C29" s="11"/>
      <c r="D29" s="11"/>
      <c r="E29" s="11"/>
      <c r="F29" s="11"/>
      <c r="G29" s="11"/>
    </row>
    <row r="30" spans="1:15" s="3" customFormat="1" x14ac:dyDescent="0.25">
      <c r="A30" s="166" t="s">
        <v>396</v>
      </c>
      <c r="B30" s="217"/>
      <c r="C30" s="217"/>
      <c r="D30" s="217"/>
      <c r="E30" s="217"/>
      <c r="F30" s="217"/>
      <c r="G30" s="13"/>
    </row>
    <row r="31" spans="1:15" s="3" customFormat="1" x14ac:dyDescent="0.25">
      <c r="A31" s="12"/>
      <c r="B31" s="13"/>
      <c r="C31" s="13"/>
      <c r="D31" s="13"/>
      <c r="E31" s="13"/>
      <c r="F31" s="13"/>
      <c r="G31" s="13"/>
    </row>
    <row r="32" spans="1:15" s="3" customFormat="1" x14ac:dyDescent="0.25">
      <c r="A32" s="12" t="s">
        <v>51</v>
      </c>
      <c r="B32" s="13"/>
      <c r="C32" s="13"/>
      <c r="D32" s="13"/>
      <c r="E32" s="13"/>
      <c r="F32" s="13"/>
      <c r="G32" s="13"/>
    </row>
    <row r="33" spans="1:7" s="3" customFormat="1" x14ac:dyDescent="0.25">
      <c r="A33" s="12" t="s">
        <v>53</v>
      </c>
      <c r="B33" s="13"/>
      <c r="C33" s="13"/>
      <c r="D33" s="13"/>
      <c r="E33" s="13"/>
      <c r="F33" s="13"/>
      <c r="G33" s="13"/>
    </row>
    <row r="34" spans="1:7" s="3" customFormat="1" x14ac:dyDescent="0.25">
      <c r="A34" s="12" t="s">
        <v>54</v>
      </c>
      <c r="B34" s="13"/>
      <c r="C34" s="13"/>
      <c r="D34" s="13"/>
      <c r="E34" s="13"/>
      <c r="F34" s="13"/>
      <c r="G34" s="13"/>
    </row>
    <row r="35" spans="1:7" s="3" customFormat="1" x14ac:dyDescent="0.25">
      <c r="A35" s="12" t="s">
        <v>52</v>
      </c>
      <c r="B35" s="13"/>
      <c r="C35" s="13"/>
      <c r="D35" s="13"/>
      <c r="E35" s="13"/>
      <c r="F35" s="13"/>
      <c r="G35" s="13"/>
    </row>
    <row r="36" spans="1:7" s="3" customFormat="1" x14ac:dyDescent="0.25">
      <c r="A36" s="14" t="s">
        <v>55</v>
      </c>
      <c r="B36" s="15"/>
      <c r="C36" s="15"/>
      <c r="D36" s="15"/>
      <c r="E36" s="15"/>
      <c r="F36" s="16"/>
      <c r="G36" s="13"/>
    </row>
    <row r="37" spans="1:7" s="3" customFormat="1" x14ac:dyDescent="0.25">
      <c r="A37" s="17" t="s">
        <v>56</v>
      </c>
      <c r="B37" s="13"/>
      <c r="C37" s="13"/>
      <c r="D37" s="13"/>
      <c r="E37" s="13"/>
      <c r="F37" s="18"/>
      <c r="G37" s="13"/>
    </row>
    <row r="38" spans="1:7" s="3" customFormat="1" x14ac:dyDescent="0.25">
      <c r="A38" s="17" t="s">
        <v>57</v>
      </c>
      <c r="B38" s="13"/>
      <c r="C38" s="13"/>
      <c r="D38" s="13"/>
      <c r="E38" s="13"/>
      <c r="F38" s="18"/>
      <c r="G38" s="13"/>
    </row>
    <row r="39" spans="1:7" s="3" customFormat="1" x14ac:dyDescent="0.25">
      <c r="A39" s="17" t="s">
        <v>58</v>
      </c>
      <c r="B39" s="13"/>
      <c r="C39" s="13"/>
      <c r="D39" s="13"/>
      <c r="E39" s="13"/>
      <c r="F39" s="18"/>
      <c r="G39" s="13"/>
    </row>
    <row r="40" spans="1:7" s="3" customFormat="1" x14ac:dyDescent="0.25">
      <c r="A40" s="17" t="s">
        <v>59</v>
      </c>
      <c r="B40" s="13"/>
      <c r="C40" s="13"/>
      <c r="D40" s="13"/>
      <c r="E40" s="13"/>
      <c r="F40" s="18"/>
      <c r="G40" s="13"/>
    </row>
    <row r="41" spans="1:7" s="3" customFormat="1" x14ac:dyDescent="0.25">
      <c r="A41" s="17" t="s">
        <v>60</v>
      </c>
      <c r="B41" s="13"/>
      <c r="C41" s="13"/>
      <c r="D41" s="13"/>
      <c r="E41" s="13"/>
      <c r="F41" s="18"/>
      <c r="G41" s="13"/>
    </row>
    <row r="42" spans="1:7" s="3" customFormat="1" x14ac:dyDescent="0.25">
      <c r="A42" s="17" t="s">
        <v>61</v>
      </c>
      <c r="B42" s="13"/>
      <c r="C42" s="13"/>
      <c r="D42" s="13"/>
      <c r="E42" s="13"/>
      <c r="F42" s="18"/>
      <c r="G42" s="13"/>
    </row>
    <row r="43" spans="1:7" s="3" customFormat="1" x14ac:dyDescent="0.25">
      <c r="A43" s="17" t="s">
        <v>62</v>
      </c>
      <c r="B43" s="13"/>
      <c r="C43" s="13"/>
      <c r="D43" s="13"/>
      <c r="E43" s="13"/>
      <c r="F43" s="18"/>
      <c r="G43" s="13"/>
    </row>
    <row r="44" spans="1:7" s="3" customFormat="1" x14ac:dyDescent="0.25">
      <c r="A44" s="17" t="s">
        <v>63</v>
      </c>
      <c r="B44" s="13"/>
      <c r="C44" s="13"/>
      <c r="D44" s="13"/>
      <c r="E44" s="13"/>
      <c r="F44" s="18"/>
      <c r="G44" s="13"/>
    </row>
    <row r="45" spans="1:7" s="3" customFormat="1" x14ac:dyDescent="0.25">
      <c r="A45" s="17" t="s">
        <v>64</v>
      </c>
      <c r="B45" s="13"/>
      <c r="C45" s="13"/>
      <c r="D45" s="13"/>
      <c r="E45" s="13"/>
      <c r="F45" s="18"/>
      <c r="G45" s="13"/>
    </row>
    <row r="46" spans="1:7" s="3" customFormat="1" x14ac:dyDescent="0.25">
      <c r="A46" s="17" t="s">
        <v>65</v>
      </c>
      <c r="B46" s="13"/>
      <c r="C46" s="13"/>
      <c r="D46" s="13"/>
      <c r="E46" s="13"/>
      <c r="F46" s="18"/>
      <c r="G46" s="13"/>
    </row>
    <row r="47" spans="1:7" s="3" customFormat="1" x14ac:dyDescent="0.25">
      <c r="A47" s="19" t="s">
        <v>66</v>
      </c>
      <c r="B47" s="20"/>
      <c r="C47" s="20"/>
      <c r="D47" s="20"/>
      <c r="E47" s="20"/>
      <c r="F47" s="21"/>
      <c r="G47" s="13"/>
    </row>
    <row r="48" spans="1:7" s="3" customFormat="1" x14ac:dyDescent="0.25">
      <c r="A48" s="12" t="s">
        <v>52</v>
      </c>
      <c r="B48" s="13"/>
      <c r="C48" s="13"/>
      <c r="D48" s="13"/>
      <c r="E48" s="13"/>
      <c r="F48" s="13"/>
      <c r="G48" s="13"/>
    </row>
    <row r="49" spans="1:7" s="3" customFormat="1" x14ac:dyDescent="0.25">
      <c r="A49" s="12" t="s">
        <v>67</v>
      </c>
      <c r="B49" s="13"/>
      <c r="C49" s="13"/>
      <c r="D49" s="13"/>
      <c r="E49" s="13"/>
      <c r="F49" s="13"/>
      <c r="G49" s="13"/>
    </row>
    <row r="50" spans="1:7" s="3" customFormat="1" x14ac:dyDescent="0.25">
      <c r="A50" s="12" t="s">
        <v>68</v>
      </c>
      <c r="B50" s="13"/>
      <c r="C50" s="13"/>
      <c r="D50" s="13"/>
      <c r="E50" s="13"/>
      <c r="F50" s="13"/>
      <c r="G50" s="13"/>
    </row>
    <row r="51" spans="1:7" s="3" customFormat="1" x14ac:dyDescent="0.25">
      <c r="A51" s="12" t="s">
        <v>54</v>
      </c>
      <c r="B51" s="13"/>
      <c r="C51" s="13"/>
      <c r="D51" s="13"/>
      <c r="E51" s="13"/>
      <c r="F51" s="13"/>
      <c r="G51" s="13"/>
    </row>
    <row r="52" spans="1:7" s="3" customFormat="1" x14ac:dyDescent="0.25">
      <c r="A52" s="12" t="s">
        <v>52</v>
      </c>
      <c r="B52" s="13"/>
      <c r="C52" s="13"/>
      <c r="D52" s="13"/>
      <c r="E52" s="13"/>
      <c r="F52" s="13"/>
      <c r="G52" s="13"/>
    </row>
    <row r="53" spans="1:7" s="3" customFormat="1" x14ac:dyDescent="0.25">
      <c r="A53" s="14" t="s">
        <v>69</v>
      </c>
      <c r="B53" s="15"/>
      <c r="C53" s="15"/>
      <c r="D53" s="15"/>
      <c r="E53" s="15"/>
      <c r="F53" s="16"/>
      <c r="G53" s="13"/>
    </row>
    <row r="54" spans="1:7" s="3" customFormat="1" x14ac:dyDescent="0.25">
      <c r="A54" s="17" t="s">
        <v>70</v>
      </c>
      <c r="B54" s="13"/>
      <c r="C54" s="13"/>
      <c r="D54" s="13"/>
      <c r="E54" s="13"/>
      <c r="F54" s="18"/>
      <c r="G54" s="13"/>
    </row>
    <row r="55" spans="1:7" s="3" customFormat="1" x14ac:dyDescent="0.25">
      <c r="A55" s="17" t="s">
        <v>71</v>
      </c>
      <c r="B55" s="13"/>
      <c r="C55" s="13"/>
      <c r="D55" s="13"/>
      <c r="E55" s="13"/>
      <c r="F55" s="18"/>
      <c r="G55" s="13"/>
    </row>
    <row r="56" spans="1:7" s="3" customFormat="1" x14ac:dyDescent="0.25">
      <c r="A56" s="17" t="s">
        <v>72</v>
      </c>
      <c r="B56" s="13"/>
      <c r="C56" s="13"/>
      <c r="D56" s="13"/>
      <c r="E56" s="13"/>
      <c r="F56" s="18"/>
      <c r="G56" s="13"/>
    </row>
    <row r="57" spans="1:7" s="3" customFormat="1" x14ac:dyDescent="0.25">
      <c r="A57" s="17" t="s">
        <v>73</v>
      </c>
      <c r="B57" s="13"/>
      <c r="C57" s="13"/>
      <c r="D57" s="13"/>
      <c r="E57" s="13"/>
      <c r="F57" s="18"/>
      <c r="G57" s="13"/>
    </row>
    <row r="58" spans="1:7" s="3" customFormat="1" x14ac:dyDescent="0.25">
      <c r="A58" s="17" t="s">
        <v>74</v>
      </c>
      <c r="B58" s="13"/>
      <c r="C58" s="13"/>
      <c r="D58" s="13"/>
      <c r="E58" s="13"/>
      <c r="F58" s="18"/>
      <c r="G58" s="13"/>
    </row>
    <row r="59" spans="1:7" s="3" customFormat="1" x14ac:dyDescent="0.25">
      <c r="A59" s="17" t="s">
        <v>75</v>
      </c>
      <c r="B59" s="13"/>
      <c r="C59" s="13"/>
      <c r="D59" s="13"/>
      <c r="E59" s="13"/>
      <c r="F59" s="18"/>
      <c r="G59" s="13"/>
    </row>
    <row r="60" spans="1:7" s="3" customFormat="1" x14ac:dyDescent="0.25">
      <c r="A60" s="17" t="s">
        <v>76</v>
      </c>
      <c r="B60" s="13"/>
      <c r="C60" s="13"/>
      <c r="D60" s="13"/>
      <c r="E60" s="13"/>
      <c r="F60" s="18"/>
      <c r="G60" s="13"/>
    </row>
    <row r="61" spans="1:7" s="3" customFormat="1" x14ac:dyDescent="0.25">
      <c r="A61" s="17" t="s">
        <v>77</v>
      </c>
      <c r="B61" s="13"/>
      <c r="C61" s="13"/>
      <c r="D61" s="13"/>
      <c r="E61" s="13"/>
      <c r="F61" s="18"/>
      <c r="G61" s="13"/>
    </row>
    <row r="62" spans="1:7" s="3" customFormat="1" x14ac:dyDescent="0.25">
      <c r="A62" s="17" t="s">
        <v>78</v>
      </c>
      <c r="B62" s="13"/>
      <c r="C62" s="13"/>
      <c r="D62" s="13"/>
      <c r="E62" s="13"/>
      <c r="F62" s="18"/>
      <c r="G62" s="13"/>
    </row>
    <row r="63" spans="1:7" s="3" customFormat="1" x14ac:dyDescent="0.25">
      <c r="A63" s="17" t="s">
        <v>79</v>
      </c>
      <c r="B63" s="13"/>
      <c r="C63" s="13"/>
      <c r="D63" s="13"/>
      <c r="E63" s="13"/>
      <c r="F63" s="18"/>
      <c r="G63" s="13"/>
    </row>
    <row r="64" spans="1:7" s="3" customFormat="1" x14ac:dyDescent="0.25">
      <c r="A64" s="17" t="s">
        <v>80</v>
      </c>
      <c r="B64" s="13"/>
      <c r="C64" s="13"/>
      <c r="D64" s="13"/>
      <c r="E64" s="13"/>
      <c r="F64" s="18"/>
      <c r="G64" s="13"/>
    </row>
    <row r="65" spans="1:7" s="3" customFormat="1" x14ac:dyDescent="0.25">
      <c r="A65" s="17" t="s">
        <v>81</v>
      </c>
      <c r="B65" s="13"/>
      <c r="C65" s="13"/>
      <c r="D65" s="13"/>
      <c r="E65" s="13"/>
      <c r="F65" s="18"/>
      <c r="G65" s="13"/>
    </row>
    <row r="66" spans="1:7" s="3" customFormat="1" x14ac:dyDescent="0.25">
      <c r="A66" s="17" t="s">
        <v>82</v>
      </c>
      <c r="B66" s="13"/>
      <c r="C66" s="13"/>
      <c r="D66" s="13"/>
      <c r="E66" s="13"/>
      <c r="F66" s="18"/>
      <c r="G66" s="13"/>
    </row>
    <row r="67" spans="1:7" s="3" customFormat="1" x14ac:dyDescent="0.25">
      <c r="A67" s="17" t="s">
        <v>83</v>
      </c>
      <c r="B67" s="13"/>
      <c r="C67" s="13"/>
      <c r="D67" s="13"/>
      <c r="E67" s="13"/>
      <c r="F67" s="18"/>
      <c r="G67" s="13"/>
    </row>
    <row r="68" spans="1:7" s="3" customFormat="1" x14ac:dyDescent="0.25">
      <c r="A68" s="17" t="s">
        <v>84</v>
      </c>
      <c r="B68" s="13"/>
      <c r="C68" s="13"/>
      <c r="D68" s="13"/>
      <c r="E68" s="13"/>
      <c r="F68" s="18"/>
      <c r="G68" s="13"/>
    </row>
    <row r="69" spans="1:7" s="3" customFormat="1" x14ac:dyDescent="0.25">
      <c r="A69" s="17" t="s">
        <v>85</v>
      </c>
      <c r="B69" s="13"/>
      <c r="C69" s="13"/>
      <c r="D69" s="13"/>
      <c r="E69" s="13"/>
      <c r="F69" s="18"/>
      <c r="G69" s="13"/>
    </row>
    <row r="70" spans="1:7" s="3" customFormat="1" x14ac:dyDescent="0.25">
      <c r="A70" s="17" t="s">
        <v>86</v>
      </c>
      <c r="B70" s="13"/>
      <c r="C70" s="13"/>
      <c r="D70" s="13"/>
      <c r="E70" s="13"/>
      <c r="F70" s="18"/>
      <c r="G70" s="13"/>
    </row>
    <row r="71" spans="1:7" s="3" customFormat="1" x14ac:dyDescent="0.25">
      <c r="A71" s="17" t="s">
        <v>87</v>
      </c>
      <c r="B71" s="13"/>
      <c r="C71" s="13"/>
      <c r="D71" s="13"/>
      <c r="E71" s="13"/>
      <c r="F71" s="18"/>
      <c r="G71" s="13"/>
    </row>
    <row r="72" spans="1:7" s="3" customFormat="1" x14ac:dyDescent="0.25">
      <c r="A72" s="17" t="s">
        <v>88</v>
      </c>
      <c r="B72" s="13"/>
      <c r="C72" s="13"/>
      <c r="D72" s="13"/>
      <c r="E72" s="13"/>
      <c r="F72" s="18"/>
      <c r="G72" s="13"/>
    </row>
    <row r="73" spans="1:7" s="3" customFormat="1" x14ac:dyDescent="0.25">
      <c r="A73" s="17" t="s">
        <v>89</v>
      </c>
      <c r="B73" s="13"/>
      <c r="C73" s="13"/>
      <c r="D73" s="13"/>
      <c r="E73" s="13"/>
      <c r="F73" s="18"/>
      <c r="G73" s="13"/>
    </row>
    <row r="74" spans="1:7" s="3" customFormat="1" x14ac:dyDescent="0.25">
      <c r="A74" s="17" t="s">
        <v>90</v>
      </c>
      <c r="B74" s="13"/>
      <c r="C74" s="13"/>
      <c r="D74" s="13"/>
      <c r="E74" s="13"/>
      <c r="F74" s="18"/>
      <c r="G74" s="13"/>
    </row>
    <row r="75" spans="1:7" s="3" customFormat="1" x14ac:dyDescent="0.25">
      <c r="A75" s="17" t="s">
        <v>91</v>
      </c>
      <c r="B75" s="13"/>
      <c r="C75" s="13"/>
      <c r="D75" s="13"/>
      <c r="E75" s="13"/>
      <c r="F75" s="18"/>
      <c r="G75" s="13"/>
    </row>
    <row r="76" spans="1:7" s="3" customFormat="1" x14ac:dyDescent="0.25">
      <c r="A76" s="17" t="s">
        <v>92</v>
      </c>
      <c r="B76" s="13"/>
      <c r="C76" s="13"/>
      <c r="D76" s="13"/>
      <c r="E76" s="13"/>
      <c r="F76" s="18"/>
      <c r="G76" s="13"/>
    </row>
    <row r="77" spans="1:7" s="3" customFormat="1" x14ac:dyDescent="0.25">
      <c r="A77" s="17" t="s">
        <v>93</v>
      </c>
      <c r="B77" s="13"/>
      <c r="C77" s="13"/>
      <c r="D77" s="13"/>
      <c r="E77" s="13"/>
      <c r="F77" s="18"/>
      <c r="G77" s="13"/>
    </row>
    <row r="78" spans="1:7" s="3" customFormat="1" x14ac:dyDescent="0.25">
      <c r="A78" s="19" t="s">
        <v>94</v>
      </c>
      <c r="B78" s="20"/>
      <c r="C78" s="20"/>
      <c r="D78" s="20"/>
      <c r="E78" s="20"/>
      <c r="F78" s="21"/>
      <c r="G78" s="13"/>
    </row>
    <row r="79" spans="1:7" s="3" customFormat="1" x14ac:dyDescent="0.25">
      <c r="A79" s="12" t="s">
        <v>52</v>
      </c>
      <c r="B79" s="13"/>
      <c r="C79" s="13"/>
      <c r="D79" s="13"/>
      <c r="E79" s="13"/>
      <c r="F79" s="13"/>
      <c r="G79" s="13"/>
    </row>
    <row r="80" spans="1:7" s="3" customFormat="1" x14ac:dyDescent="0.25">
      <c r="A80" s="12" t="s">
        <v>95</v>
      </c>
      <c r="B80" s="13"/>
      <c r="C80" s="13"/>
      <c r="D80" s="13"/>
      <c r="E80" s="13"/>
      <c r="F80" s="13"/>
      <c r="G80" s="13"/>
    </row>
    <row r="81" spans="1:7" s="3" customFormat="1" x14ac:dyDescent="0.25">
      <c r="A81" s="12" t="s">
        <v>96</v>
      </c>
      <c r="B81" s="13"/>
      <c r="C81" s="13"/>
      <c r="D81" s="13"/>
      <c r="E81" s="13"/>
      <c r="F81" s="13"/>
      <c r="G81" s="13"/>
    </row>
    <row r="82" spans="1:7" s="3" customFormat="1" x14ac:dyDescent="0.25">
      <c r="A82" s="12" t="s">
        <v>54</v>
      </c>
      <c r="B82" s="13"/>
      <c r="C82" s="13"/>
      <c r="D82" s="13"/>
      <c r="E82" s="13"/>
      <c r="F82" s="13"/>
      <c r="G82" s="13"/>
    </row>
    <row r="83" spans="1:7" s="3" customFormat="1" x14ac:dyDescent="0.25">
      <c r="A83" s="12" t="s">
        <v>52</v>
      </c>
      <c r="B83" s="13"/>
      <c r="C83" s="13"/>
      <c r="D83" s="13"/>
      <c r="E83" s="13"/>
      <c r="F83" s="13"/>
      <c r="G83" s="13"/>
    </row>
    <row r="84" spans="1:7" s="3" customFormat="1" x14ac:dyDescent="0.25">
      <c r="A84" s="14" t="s">
        <v>97</v>
      </c>
      <c r="B84" s="15"/>
      <c r="C84" s="15"/>
      <c r="D84" s="15"/>
      <c r="E84" s="15"/>
      <c r="F84" s="16"/>
      <c r="G84" s="13"/>
    </row>
    <row r="85" spans="1:7" s="3" customFormat="1" x14ac:dyDescent="0.25">
      <c r="A85" s="17" t="s">
        <v>98</v>
      </c>
      <c r="B85" s="13"/>
      <c r="C85" s="13"/>
      <c r="D85" s="13"/>
      <c r="E85" s="13"/>
      <c r="F85" s="18"/>
      <c r="G85" s="13"/>
    </row>
    <row r="86" spans="1:7" s="3" customFormat="1" x14ac:dyDescent="0.25">
      <c r="A86" s="17" t="s">
        <v>99</v>
      </c>
      <c r="B86" s="13"/>
      <c r="C86" s="13"/>
      <c r="D86" s="13"/>
      <c r="E86" s="13"/>
      <c r="F86" s="18"/>
      <c r="G86" s="13"/>
    </row>
    <row r="87" spans="1:7" s="3" customFormat="1" x14ac:dyDescent="0.25">
      <c r="A87" s="17" t="s">
        <v>100</v>
      </c>
      <c r="B87" s="13"/>
      <c r="C87" s="13"/>
      <c r="D87" s="13"/>
      <c r="E87" s="13"/>
      <c r="F87" s="18"/>
      <c r="G87" s="13"/>
    </row>
    <row r="88" spans="1:7" s="3" customFormat="1" x14ac:dyDescent="0.25">
      <c r="A88" s="17" t="s">
        <v>101</v>
      </c>
      <c r="B88" s="13"/>
      <c r="C88" s="13"/>
      <c r="D88" s="13"/>
      <c r="E88" s="13"/>
      <c r="F88" s="18"/>
      <c r="G88" s="13"/>
    </row>
    <row r="89" spans="1:7" s="3" customFormat="1" x14ac:dyDescent="0.25">
      <c r="A89" s="17" t="s">
        <v>102</v>
      </c>
      <c r="B89" s="13"/>
      <c r="C89" s="13"/>
      <c r="D89" s="13"/>
      <c r="E89" s="13"/>
      <c r="F89" s="18"/>
      <c r="G89" s="13"/>
    </row>
    <row r="90" spans="1:7" s="3" customFormat="1" x14ac:dyDescent="0.25">
      <c r="A90" s="17" t="s">
        <v>103</v>
      </c>
      <c r="B90" s="13"/>
      <c r="C90" s="13"/>
      <c r="D90" s="13"/>
      <c r="E90" s="13"/>
      <c r="F90" s="18"/>
      <c r="G90" s="13"/>
    </row>
    <row r="91" spans="1:7" s="3" customFormat="1" x14ac:dyDescent="0.25">
      <c r="A91" s="17" t="s">
        <v>104</v>
      </c>
      <c r="B91" s="13"/>
      <c r="C91" s="13"/>
      <c r="D91" s="13"/>
      <c r="E91" s="13"/>
      <c r="F91" s="18"/>
      <c r="G91" s="13"/>
    </row>
    <row r="92" spans="1:7" s="3" customFormat="1" x14ac:dyDescent="0.25">
      <c r="A92" s="17" t="s">
        <v>105</v>
      </c>
      <c r="B92" s="13"/>
      <c r="C92" s="13"/>
      <c r="D92" s="13"/>
      <c r="E92" s="13"/>
      <c r="F92" s="18"/>
      <c r="G92" s="13"/>
    </row>
    <row r="93" spans="1:7" s="3" customFormat="1" x14ac:dyDescent="0.25">
      <c r="A93" s="17" t="s">
        <v>106</v>
      </c>
      <c r="B93" s="13"/>
      <c r="C93" s="13"/>
      <c r="D93" s="13"/>
      <c r="E93" s="13"/>
      <c r="F93" s="18"/>
      <c r="G93" s="13"/>
    </row>
    <row r="94" spans="1:7" s="3" customFormat="1" x14ac:dyDescent="0.25">
      <c r="A94" s="17" t="s">
        <v>107</v>
      </c>
      <c r="B94" s="13"/>
      <c r="C94" s="13"/>
      <c r="D94" s="13"/>
      <c r="E94" s="13"/>
      <c r="F94" s="18"/>
      <c r="G94" s="13"/>
    </row>
    <row r="95" spans="1:7" s="3" customFormat="1" x14ac:dyDescent="0.25">
      <c r="A95" s="17" t="s">
        <v>108</v>
      </c>
      <c r="B95" s="13"/>
      <c r="C95" s="13"/>
      <c r="D95" s="13"/>
      <c r="E95" s="13"/>
      <c r="F95" s="18"/>
      <c r="G95" s="13"/>
    </row>
    <row r="96" spans="1:7" s="3" customFormat="1" x14ac:dyDescent="0.25">
      <c r="A96" s="17" t="s">
        <v>109</v>
      </c>
      <c r="B96" s="13"/>
      <c r="C96" s="13"/>
      <c r="D96" s="13"/>
      <c r="E96" s="13"/>
      <c r="F96" s="18"/>
      <c r="G96" s="13"/>
    </row>
    <row r="97" spans="1:7" s="3" customFormat="1" x14ac:dyDescent="0.25">
      <c r="A97" s="17" t="s">
        <v>110</v>
      </c>
      <c r="B97" s="13"/>
      <c r="C97" s="13"/>
      <c r="D97" s="13"/>
      <c r="E97" s="13"/>
      <c r="F97" s="18"/>
      <c r="G97" s="13"/>
    </row>
    <row r="98" spans="1:7" s="3" customFormat="1" x14ac:dyDescent="0.25">
      <c r="A98" s="17" t="s">
        <v>111</v>
      </c>
      <c r="B98" s="13"/>
      <c r="C98" s="13"/>
      <c r="D98" s="13"/>
      <c r="E98" s="13"/>
      <c r="F98" s="18"/>
      <c r="G98" s="13"/>
    </row>
    <row r="99" spans="1:7" s="3" customFormat="1" x14ac:dyDescent="0.25">
      <c r="A99" s="17" t="s">
        <v>112</v>
      </c>
      <c r="B99" s="13"/>
      <c r="C99" s="13"/>
      <c r="D99" s="13"/>
      <c r="E99" s="13"/>
      <c r="F99" s="18"/>
      <c r="G99" s="13"/>
    </row>
    <row r="100" spans="1:7" s="3" customFormat="1" x14ac:dyDescent="0.25">
      <c r="A100" s="17" t="s">
        <v>113</v>
      </c>
      <c r="B100" s="13"/>
      <c r="C100" s="13"/>
      <c r="D100" s="13"/>
      <c r="E100" s="13"/>
      <c r="F100" s="18"/>
      <c r="G100" s="13"/>
    </row>
    <row r="101" spans="1:7" s="3" customFormat="1" x14ac:dyDescent="0.25">
      <c r="A101" s="17" t="s">
        <v>114</v>
      </c>
      <c r="B101" s="13"/>
      <c r="C101" s="13"/>
      <c r="D101" s="13"/>
      <c r="E101" s="13"/>
      <c r="F101" s="18"/>
      <c r="G101" s="13"/>
    </row>
    <row r="102" spans="1:7" s="3" customFormat="1" x14ac:dyDescent="0.25">
      <c r="A102" s="17" t="s">
        <v>115</v>
      </c>
      <c r="B102" s="13"/>
      <c r="C102" s="13"/>
      <c r="D102" s="13"/>
      <c r="E102" s="13"/>
      <c r="F102" s="18"/>
      <c r="G102" s="13"/>
    </row>
    <row r="103" spans="1:7" s="3" customFormat="1" x14ac:dyDescent="0.25">
      <c r="A103" s="17" t="s">
        <v>116</v>
      </c>
      <c r="B103" s="13"/>
      <c r="C103" s="13"/>
      <c r="D103" s="13"/>
      <c r="E103" s="13"/>
      <c r="F103" s="18"/>
      <c r="G103" s="13"/>
    </row>
    <row r="104" spans="1:7" s="3" customFormat="1" x14ac:dyDescent="0.25">
      <c r="A104" s="17" t="s">
        <v>117</v>
      </c>
      <c r="B104" s="13"/>
      <c r="C104" s="13"/>
      <c r="D104" s="13"/>
      <c r="E104" s="13"/>
      <c r="F104" s="18"/>
      <c r="G104" s="13"/>
    </row>
    <row r="105" spans="1:7" s="3" customFormat="1" x14ac:dyDescent="0.25">
      <c r="A105" s="17" t="s">
        <v>118</v>
      </c>
      <c r="B105" s="13"/>
      <c r="C105" s="13"/>
      <c r="D105" s="13"/>
      <c r="E105" s="13"/>
      <c r="F105" s="18"/>
      <c r="G105" s="13"/>
    </row>
    <row r="106" spans="1:7" s="3" customFormat="1" x14ac:dyDescent="0.25">
      <c r="A106" s="17" t="s">
        <v>119</v>
      </c>
      <c r="B106" s="13"/>
      <c r="C106" s="13"/>
      <c r="D106" s="13"/>
      <c r="E106" s="13"/>
      <c r="F106" s="18"/>
      <c r="G106" s="13"/>
    </row>
    <row r="107" spans="1:7" s="3" customFormat="1" x14ac:dyDescent="0.25">
      <c r="A107" s="17" t="s">
        <v>120</v>
      </c>
      <c r="B107" s="13"/>
      <c r="C107" s="13"/>
      <c r="D107" s="13"/>
      <c r="E107" s="13"/>
      <c r="F107" s="18"/>
      <c r="G107" s="13"/>
    </row>
    <row r="108" spans="1:7" s="3" customFormat="1" x14ac:dyDescent="0.25">
      <c r="A108" s="17" t="s">
        <v>121</v>
      </c>
      <c r="B108" s="13"/>
      <c r="C108" s="13"/>
      <c r="D108" s="13"/>
      <c r="E108" s="13"/>
      <c r="F108" s="18"/>
      <c r="G108" s="13"/>
    </row>
    <row r="109" spans="1:7" s="3" customFormat="1" x14ac:dyDescent="0.25">
      <c r="A109" s="17" t="s">
        <v>122</v>
      </c>
      <c r="B109" s="13"/>
      <c r="C109" s="13"/>
      <c r="D109" s="13"/>
      <c r="E109" s="13"/>
      <c r="F109" s="18"/>
      <c r="G109" s="13"/>
    </row>
    <row r="110" spans="1:7" s="3" customFormat="1" x14ac:dyDescent="0.25">
      <c r="A110" s="17" t="s">
        <v>123</v>
      </c>
      <c r="B110" s="13"/>
      <c r="C110" s="13"/>
      <c r="D110" s="13"/>
      <c r="E110" s="13"/>
      <c r="F110" s="18"/>
      <c r="G110" s="13"/>
    </row>
    <row r="111" spans="1:7" s="3" customFormat="1" x14ac:dyDescent="0.25">
      <c r="A111" s="17" t="s">
        <v>124</v>
      </c>
      <c r="B111" s="13"/>
      <c r="C111" s="13"/>
      <c r="D111" s="13"/>
      <c r="E111" s="13"/>
      <c r="F111" s="18"/>
      <c r="G111" s="13"/>
    </row>
    <row r="112" spans="1:7" s="3" customFormat="1" x14ac:dyDescent="0.25">
      <c r="A112" s="17" t="s">
        <v>125</v>
      </c>
      <c r="B112" s="13"/>
      <c r="C112" s="13"/>
      <c r="D112" s="13"/>
      <c r="E112" s="13"/>
      <c r="F112" s="18"/>
      <c r="G112" s="13"/>
    </row>
    <row r="113" spans="1:7" s="3" customFormat="1" x14ac:dyDescent="0.25">
      <c r="A113" s="17" t="s">
        <v>126</v>
      </c>
      <c r="B113" s="13"/>
      <c r="C113" s="13"/>
      <c r="D113" s="13"/>
      <c r="E113" s="13"/>
      <c r="F113" s="18"/>
      <c r="G113" s="13"/>
    </row>
    <row r="114" spans="1:7" s="3" customFormat="1" x14ac:dyDescent="0.25">
      <c r="A114" s="17" t="s">
        <v>127</v>
      </c>
      <c r="B114" s="13"/>
      <c r="C114" s="13"/>
      <c r="D114" s="13"/>
      <c r="E114" s="13"/>
      <c r="F114" s="18"/>
      <c r="G114" s="13"/>
    </row>
    <row r="115" spans="1:7" s="3" customFormat="1" x14ac:dyDescent="0.25">
      <c r="A115" s="17" t="s">
        <v>128</v>
      </c>
      <c r="B115" s="13"/>
      <c r="C115" s="13"/>
      <c r="D115" s="13"/>
      <c r="E115" s="13"/>
      <c r="F115" s="18"/>
      <c r="G115" s="13"/>
    </row>
    <row r="116" spans="1:7" s="3" customFormat="1" x14ac:dyDescent="0.25">
      <c r="A116" s="17" t="s">
        <v>129</v>
      </c>
      <c r="B116" s="13"/>
      <c r="C116" s="13"/>
      <c r="D116" s="13"/>
      <c r="E116" s="13"/>
      <c r="F116" s="18"/>
      <c r="G116" s="13"/>
    </row>
    <row r="117" spans="1:7" s="3" customFormat="1" x14ac:dyDescent="0.25">
      <c r="A117" s="17" t="s">
        <v>130</v>
      </c>
      <c r="B117" s="13"/>
      <c r="C117" s="13"/>
      <c r="D117" s="13"/>
      <c r="E117" s="13"/>
      <c r="F117" s="18"/>
      <c r="G117" s="13"/>
    </row>
    <row r="118" spans="1:7" s="3" customFormat="1" x14ac:dyDescent="0.25">
      <c r="A118" s="17" t="s">
        <v>131</v>
      </c>
      <c r="B118" s="13"/>
      <c r="C118" s="13"/>
      <c r="D118" s="13"/>
      <c r="E118" s="13"/>
      <c r="F118" s="18"/>
      <c r="G118" s="13"/>
    </row>
    <row r="119" spans="1:7" s="3" customFormat="1" x14ac:dyDescent="0.25">
      <c r="A119" s="17" t="s">
        <v>132</v>
      </c>
      <c r="B119" s="13"/>
      <c r="C119" s="13"/>
      <c r="D119" s="13"/>
      <c r="E119" s="13"/>
      <c r="F119" s="18"/>
      <c r="G119" s="13"/>
    </row>
    <row r="120" spans="1:7" s="3" customFormat="1" x14ac:dyDescent="0.25">
      <c r="A120" s="17" t="s">
        <v>133</v>
      </c>
      <c r="B120" s="13"/>
      <c r="C120" s="13"/>
      <c r="D120" s="13"/>
      <c r="E120" s="13"/>
      <c r="F120" s="18"/>
      <c r="G120" s="13"/>
    </row>
    <row r="121" spans="1:7" s="3" customFormat="1" x14ac:dyDescent="0.25">
      <c r="A121" s="17" t="s">
        <v>134</v>
      </c>
      <c r="B121" s="13"/>
      <c r="C121" s="13"/>
      <c r="D121" s="13"/>
      <c r="E121" s="13"/>
      <c r="F121" s="18"/>
      <c r="G121" s="13"/>
    </row>
    <row r="122" spans="1:7" s="3" customFormat="1" x14ac:dyDescent="0.25">
      <c r="A122" s="17" t="s">
        <v>135</v>
      </c>
      <c r="B122" s="13"/>
      <c r="C122" s="13"/>
      <c r="D122" s="13"/>
      <c r="E122" s="13"/>
      <c r="F122" s="18"/>
      <c r="G122" s="13"/>
    </row>
    <row r="123" spans="1:7" s="3" customFormat="1" x14ac:dyDescent="0.25">
      <c r="A123" s="17" t="s">
        <v>136</v>
      </c>
      <c r="B123" s="13"/>
      <c r="C123" s="13"/>
      <c r="D123" s="13"/>
      <c r="E123" s="13"/>
      <c r="F123" s="18"/>
      <c r="G123" s="13"/>
    </row>
    <row r="124" spans="1:7" s="3" customFormat="1" x14ac:dyDescent="0.25">
      <c r="A124" s="17" t="s">
        <v>137</v>
      </c>
      <c r="B124" s="13"/>
      <c r="C124" s="13"/>
      <c r="D124" s="13"/>
      <c r="E124" s="13"/>
      <c r="F124" s="18"/>
      <c r="G124" s="13"/>
    </row>
    <row r="125" spans="1:7" s="3" customFormat="1" x14ac:dyDescent="0.25">
      <c r="A125" s="17" t="s">
        <v>138</v>
      </c>
      <c r="B125" s="13"/>
      <c r="C125" s="13"/>
      <c r="D125" s="13"/>
      <c r="E125" s="13"/>
      <c r="F125" s="18"/>
      <c r="G125" s="13"/>
    </row>
    <row r="126" spans="1:7" s="3" customFormat="1" x14ac:dyDescent="0.25">
      <c r="A126" s="17" t="s">
        <v>139</v>
      </c>
      <c r="B126" s="13"/>
      <c r="C126" s="13"/>
      <c r="D126" s="13"/>
      <c r="E126" s="13"/>
      <c r="F126" s="18"/>
      <c r="G126" s="13"/>
    </row>
    <row r="127" spans="1:7" s="3" customFormat="1" x14ac:dyDescent="0.25">
      <c r="A127" s="17" t="s">
        <v>140</v>
      </c>
      <c r="B127" s="13"/>
      <c r="C127" s="13"/>
      <c r="D127" s="13"/>
      <c r="E127" s="13"/>
      <c r="F127" s="18"/>
      <c r="G127" s="13"/>
    </row>
    <row r="128" spans="1:7" s="3" customFormat="1" x14ac:dyDescent="0.25">
      <c r="A128" s="17" t="s">
        <v>141</v>
      </c>
      <c r="B128" s="13"/>
      <c r="C128" s="13"/>
      <c r="D128" s="13"/>
      <c r="E128" s="13"/>
      <c r="F128" s="18"/>
      <c r="G128" s="13"/>
    </row>
    <row r="129" spans="1:7" s="3" customFormat="1" x14ac:dyDescent="0.25">
      <c r="A129" s="17" t="s">
        <v>142</v>
      </c>
      <c r="B129" s="13"/>
      <c r="C129" s="13"/>
      <c r="D129" s="13"/>
      <c r="E129" s="13"/>
      <c r="F129" s="18"/>
      <c r="G129" s="13"/>
    </row>
    <row r="130" spans="1:7" s="3" customFormat="1" x14ac:dyDescent="0.25">
      <c r="A130" s="17" t="s">
        <v>143</v>
      </c>
      <c r="B130" s="13"/>
      <c r="C130" s="13"/>
      <c r="D130" s="13"/>
      <c r="E130" s="13"/>
      <c r="F130" s="18"/>
      <c r="G130" s="13"/>
    </row>
    <row r="131" spans="1:7" s="3" customFormat="1" x14ac:dyDescent="0.25">
      <c r="A131" s="17" t="s">
        <v>144</v>
      </c>
      <c r="B131" s="13"/>
      <c r="C131" s="13"/>
      <c r="D131" s="13"/>
      <c r="E131" s="13"/>
      <c r="F131" s="18"/>
      <c r="G131" s="13"/>
    </row>
    <row r="132" spans="1:7" s="3" customFormat="1" x14ac:dyDescent="0.25">
      <c r="A132" s="17" t="s">
        <v>145</v>
      </c>
      <c r="B132" s="13"/>
      <c r="C132" s="13"/>
      <c r="D132" s="13"/>
      <c r="E132" s="13"/>
      <c r="F132" s="18"/>
      <c r="G132" s="13"/>
    </row>
    <row r="133" spans="1:7" s="3" customFormat="1" x14ac:dyDescent="0.25">
      <c r="A133" s="17" t="s">
        <v>146</v>
      </c>
      <c r="B133" s="13"/>
      <c r="C133" s="13"/>
      <c r="D133" s="13"/>
      <c r="E133" s="13"/>
      <c r="F133" s="18"/>
      <c r="G133" s="13"/>
    </row>
    <row r="134" spans="1:7" s="3" customFormat="1" x14ac:dyDescent="0.25">
      <c r="A134" s="17" t="s">
        <v>147</v>
      </c>
      <c r="B134" s="13"/>
      <c r="C134" s="13"/>
      <c r="D134" s="13"/>
      <c r="E134" s="13"/>
      <c r="F134" s="18"/>
      <c r="G134" s="13"/>
    </row>
    <row r="135" spans="1:7" s="3" customFormat="1" x14ac:dyDescent="0.25">
      <c r="A135" s="17" t="s">
        <v>148</v>
      </c>
      <c r="B135" s="13"/>
      <c r="C135" s="13"/>
      <c r="D135" s="13"/>
      <c r="E135" s="13"/>
      <c r="F135" s="18"/>
      <c r="G135" s="13"/>
    </row>
    <row r="136" spans="1:7" s="3" customFormat="1" x14ac:dyDescent="0.25">
      <c r="A136" s="17" t="s">
        <v>149</v>
      </c>
      <c r="B136" s="13"/>
      <c r="C136" s="13"/>
      <c r="D136" s="13"/>
      <c r="E136" s="13"/>
      <c r="F136" s="18"/>
      <c r="G136" s="13"/>
    </row>
    <row r="137" spans="1:7" s="3" customFormat="1" x14ac:dyDescent="0.25">
      <c r="A137" s="17" t="s">
        <v>150</v>
      </c>
      <c r="B137" s="13"/>
      <c r="C137" s="13"/>
      <c r="D137" s="13"/>
      <c r="E137" s="13"/>
      <c r="F137" s="18"/>
      <c r="G137" s="13"/>
    </row>
    <row r="138" spans="1:7" s="3" customFormat="1" x14ac:dyDescent="0.25">
      <c r="A138" s="17" t="s">
        <v>151</v>
      </c>
      <c r="B138" s="13"/>
      <c r="C138" s="13"/>
      <c r="D138" s="13"/>
      <c r="E138" s="13"/>
      <c r="F138" s="18"/>
      <c r="G138" s="13"/>
    </row>
    <row r="139" spans="1:7" s="3" customFormat="1" x14ac:dyDescent="0.25">
      <c r="A139" s="19" t="s">
        <v>152</v>
      </c>
      <c r="B139" s="20"/>
      <c r="C139" s="20"/>
      <c r="D139" s="20"/>
      <c r="E139" s="20"/>
      <c r="F139" s="21"/>
      <c r="G139" s="13"/>
    </row>
    <row r="140" spans="1:7" s="3" customFormat="1" x14ac:dyDescent="0.25">
      <c r="A140" s="12" t="s">
        <v>52</v>
      </c>
      <c r="B140" s="13"/>
      <c r="C140" s="13"/>
      <c r="D140" s="13"/>
      <c r="E140" s="13"/>
      <c r="F140" s="13"/>
      <c r="G140" s="13"/>
    </row>
    <row r="141" spans="1:7" s="3" customFormat="1" x14ac:dyDescent="0.25">
      <c r="A141" s="12" t="s">
        <v>153</v>
      </c>
      <c r="B141" s="13"/>
      <c r="C141" s="13"/>
      <c r="D141" s="13"/>
      <c r="E141" s="13"/>
      <c r="F141" s="13"/>
      <c r="G141" s="13"/>
    </row>
    <row r="142" spans="1:7" s="3" customFormat="1" x14ac:dyDescent="0.25">
      <c r="A142" s="12" t="s">
        <v>154</v>
      </c>
      <c r="B142" s="13"/>
      <c r="C142" s="13"/>
      <c r="D142" s="13"/>
      <c r="E142" s="13"/>
      <c r="F142" s="13"/>
      <c r="G142" s="13"/>
    </row>
    <row r="143" spans="1:7" s="3" customFormat="1" x14ac:dyDescent="0.25">
      <c r="A143" s="12" t="s">
        <v>54</v>
      </c>
      <c r="B143" s="13"/>
      <c r="C143" s="13"/>
      <c r="D143" s="13"/>
      <c r="E143" s="13"/>
      <c r="F143" s="13"/>
      <c r="G143" s="13"/>
    </row>
    <row r="144" spans="1:7" s="3" customFormat="1" x14ac:dyDescent="0.25">
      <c r="A144" s="12" t="s">
        <v>52</v>
      </c>
      <c r="B144" s="13"/>
      <c r="C144" s="13"/>
      <c r="D144" s="13"/>
      <c r="E144" s="13"/>
      <c r="F144" s="13"/>
      <c r="G144" s="13"/>
    </row>
    <row r="145" spans="1:7" s="3" customFormat="1" x14ac:dyDescent="0.25">
      <c r="A145" s="14" t="s">
        <v>155</v>
      </c>
      <c r="B145" s="15"/>
      <c r="C145" s="15"/>
      <c r="D145" s="15"/>
      <c r="E145" s="15"/>
      <c r="F145" s="16"/>
      <c r="G145" s="13"/>
    </row>
    <row r="146" spans="1:7" s="3" customFormat="1" x14ac:dyDescent="0.25">
      <c r="A146" s="17" t="s">
        <v>156</v>
      </c>
      <c r="B146" s="13"/>
      <c r="C146" s="13"/>
      <c r="D146" s="13"/>
      <c r="E146" s="13"/>
      <c r="F146" s="18"/>
      <c r="G146" s="13"/>
    </row>
    <row r="147" spans="1:7" s="3" customFormat="1" x14ac:dyDescent="0.25">
      <c r="A147" s="17" t="s">
        <v>157</v>
      </c>
      <c r="B147" s="13"/>
      <c r="C147" s="13"/>
      <c r="D147" s="13"/>
      <c r="E147" s="13"/>
      <c r="F147" s="18"/>
      <c r="G147" s="13"/>
    </row>
    <row r="148" spans="1:7" s="3" customFormat="1" x14ac:dyDescent="0.25">
      <c r="A148" s="17" t="s">
        <v>158</v>
      </c>
      <c r="B148" s="13"/>
      <c r="C148" s="13"/>
      <c r="D148" s="13"/>
      <c r="E148" s="13"/>
      <c r="F148" s="18"/>
      <c r="G148" s="13"/>
    </row>
    <row r="149" spans="1:7" s="3" customFormat="1" x14ac:dyDescent="0.25">
      <c r="A149" s="17" t="s">
        <v>159</v>
      </c>
      <c r="B149" s="13"/>
      <c r="C149" s="13"/>
      <c r="D149" s="13"/>
      <c r="E149" s="13"/>
      <c r="F149" s="18"/>
      <c r="G149" s="13"/>
    </row>
    <row r="150" spans="1:7" s="3" customFormat="1" x14ac:dyDescent="0.25">
      <c r="A150" s="17" t="s">
        <v>160</v>
      </c>
      <c r="B150" s="13"/>
      <c r="C150" s="13"/>
      <c r="D150" s="13"/>
      <c r="E150" s="13"/>
      <c r="F150" s="18"/>
      <c r="G150" s="13"/>
    </row>
    <row r="151" spans="1:7" s="3" customFormat="1" x14ac:dyDescent="0.25">
      <c r="A151" s="17" t="s">
        <v>161</v>
      </c>
      <c r="B151" s="13"/>
      <c r="C151" s="13"/>
      <c r="D151" s="13"/>
      <c r="E151" s="13"/>
      <c r="F151" s="18"/>
      <c r="G151" s="13"/>
    </row>
    <row r="152" spans="1:7" s="3" customFormat="1" x14ac:dyDescent="0.25">
      <c r="A152" s="17" t="s">
        <v>162</v>
      </c>
      <c r="B152" s="13"/>
      <c r="C152" s="13"/>
      <c r="D152" s="13"/>
      <c r="E152" s="13"/>
      <c r="F152" s="18"/>
      <c r="G152" s="13"/>
    </row>
    <row r="153" spans="1:7" s="3" customFormat="1" x14ac:dyDescent="0.25">
      <c r="A153" s="17" t="s">
        <v>163</v>
      </c>
      <c r="B153" s="13"/>
      <c r="C153" s="13"/>
      <c r="D153" s="13"/>
      <c r="E153" s="13"/>
      <c r="F153" s="18"/>
      <c r="G153" s="13"/>
    </row>
    <row r="154" spans="1:7" s="3" customFormat="1" x14ac:dyDescent="0.25">
      <c r="A154" s="17" t="s">
        <v>164</v>
      </c>
      <c r="B154" s="13"/>
      <c r="C154" s="13"/>
      <c r="D154" s="13"/>
      <c r="E154" s="13"/>
      <c r="F154" s="18"/>
      <c r="G154" s="13"/>
    </row>
    <row r="155" spans="1:7" s="3" customFormat="1" x14ac:dyDescent="0.25">
      <c r="A155" s="17" t="s">
        <v>165</v>
      </c>
      <c r="B155" s="13"/>
      <c r="C155" s="13"/>
      <c r="D155" s="13"/>
      <c r="E155" s="13"/>
      <c r="F155" s="18"/>
      <c r="G155" s="13"/>
    </row>
    <row r="156" spans="1:7" s="3" customFormat="1" x14ac:dyDescent="0.25">
      <c r="A156" s="17" t="s">
        <v>166</v>
      </c>
      <c r="B156" s="13"/>
      <c r="C156" s="13"/>
      <c r="D156" s="13"/>
      <c r="E156" s="13"/>
      <c r="F156" s="18"/>
      <c r="G156" s="13"/>
    </row>
    <row r="157" spans="1:7" s="3" customFormat="1" x14ac:dyDescent="0.25">
      <c r="A157" s="17" t="s">
        <v>167</v>
      </c>
      <c r="B157" s="13"/>
      <c r="C157" s="13"/>
      <c r="D157" s="13"/>
      <c r="E157" s="13"/>
      <c r="F157" s="18"/>
      <c r="G157" s="13"/>
    </row>
    <row r="158" spans="1:7" s="3" customFormat="1" x14ac:dyDescent="0.25">
      <c r="A158" s="17" t="s">
        <v>168</v>
      </c>
      <c r="B158" s="13"/>
      <c r="C158" s="13"/>
      <c r="D158" s="13"/>
      <c r="E158" s="13"/>
      <c r="F158" s="18"/>
      <c r="G158" s="13"/>
    </row>
    <row r="159" spans="1:7" s="3" customFormat="1" x14ac:dyDescent="0.25">
      <c r="A159" s="17" t="s">
        <v>169</v>
      </c>
      <c r="B159" s="13"/>
      <c r="C159" s="13"/>
      <c r="D159" s="13"/>
      <c r="E159" s="13"/>
      <c r="F159" s="18"/>
      <c r="G159" s="13"/>
    </row>
    <row r="160" spans="1:7" s="3" customFormat="1" x14ac:dyDescent="0.25">
      <c r="A160" s="17" t="s">
        <v>170</v>
      </c>
      <c r="B160" s="13"/>
      <c r="C160" s="13"/>
      <c r="D160" s="13"/>
      <c r="E160" s="13"/>
      <c r="F160" s="18"/>
      <c r="G160" s="13"/>
    </row>
    <row r="161" spans="1:7" s="3" customFormat="1" x14ac:dyDescent="0.25">
      <c r="A161" s="17" t="s">
        <v>171</v>
      </c>
      <c r="B161" s="13"/>
      <c r="C161" s="13"/>
      <c r="D161" s="13"/>
      <c r="E161" s="13"/>
      <c r="F161" s="18"/>
      <c r="G161" s="13"/>
    </row>
    <row r="162" spans="1:7" s="3" customFormat="1" x14ac:dyDescent="0.25">
      <c r="A162" s="17" t="s">
        <v>172</v>
      </c>
      <c r="B162" s="13"/>
      <c r="C162" s="13"/>
      <c r="D162" s="13"/>
      <c r="E162" s="13"/>
      <c r="F162" s="18"/>
      <c r="G162" s="13"/>
    </row>
    <row r="163" spans="1:7" s="3" customFormat="1" x14ac:dyDescent="0.25">
      <c r="A163" s="17" t="s">
        <v>173</v>
      </c>
      <c r="B163" s="13"/>
      <c r="C163" s="13"/>
      <c r="D163" s="13"/>
      <c r="E163" s="13"/>
      <c r="F163" s="18"/>
      <c r="G163" s="13"/>
    </row>
    <row r="164" spans="1:7" s="3" customFormat="1" x14ac:dyDescent="0.25">
      <c r="A164" s="17" t="s">
        <v>174</v>
      </c>
      <c r="B164" s="13"/>
      <c r="C164" s="13"/>
      <c r="D164" s="13"/>
      <c r="E164" s="13"/>
      <c r="F164" s="18"/>
      <c r="G164" s="13"/>
    </row>
    <row r="165" spans="1:7" s="3" customFormat="1" x14ac:dyDescent="0.25">
      <c r="A165" s="17" t="s">
        <v>175</v>
      </c>
      <c r="B165" s="13"/>
      <c r="C165" s="13"/>
      <c r="D165" s="13"/>
      <c r="E165" s="13"/>
      <c r="F165" s="18"/>
      <c r="G165" s="13"/>
    </row>
    <row r="166" spans="1:7" s="3" customFormat="1" x14ac:dyDescent="0.25">
      <c r="A166" s="17" t="s">
        <v>176</v>
      </c>
      <c r="B166" s="13"/>
      <c r="C166" s="13"/>
      <c r="D166" s="13"/>
      <c r="E166" s="13"/>
      <c r="F166" s="18"/>
      <c r="G166" s="13"/>
    </row>
    <row r="167" spans="1:7" s="3" customFormat="1" x14ac:dyDescent="0.25">
      <c r="A167" s="17" t="s">
        <v>177</v>
      </c>
      <c r="B167" s="13"/>
      <c r="C167" s="13"/>
      <c r="D167" s="13"/>
      <c r="E167" s="13"/>
      <c r="F167" s="18"/>
      <c r="G167" s="13"/>
    </row>
    <row r="168" spans="1:7" s="3" customFormat="1" x14ac:dyDescent="0.25">
      <c r="A168" s="17" t="s">
        <v>178</v>
      </c>
      <c r="B168" s="13"/>
      <c r="C168" s="13"/>
      <c r="D168" s="13"/>
      <c r="E168" s="13"/>
      <c r="F168" s="18"/>
      <c r="G168" s="13"/>
    </row>
    <row r="169" spans="1:7" s="3" customFormat="1" x14ac:dyDescent="0.25">
      <c r="A169" s="17" t="s">
        <v>179</v>
      </c>
      <c r="B169" s="13"/>
      <c r="C169" s="13"/>
      <c r="D169" s="13"/>
      <c r="E169" s="13"/>
      <c r="F169" s="18"/>
      <c r="G169" s="13"/>
    </row>
    <row r="170" spans="1:7" s="3" customFormat="1" x14ac:dyDescent="0.25">
      <c r="A170" s="17" t="s">
        <v>180</v>
      </c>
      <c r="B170" s="13"/>
      <c r="C170" s="13"/>
      <c r="D170" s="13"/>
      <c r="E170" s="13"/>
      <c r="F170" s="18"/>
      <c r="G170" s="13"/>
    </row>
    <row r="171" spans="1:7" s="3" customFormat="1" x14ac:dyDescent="0.25">
      <c r="A171" s="17" t="s">
        <v>181</v>
      </c>
      <c r="B171" s="13"/>
      <c r="C171" s="13"/>
      <c r="D171" s="13"/>
      <c r="E171" s="13"/>
      <c r="F171" s="18"/>
      <c r="G171" s="13"/>
    </row>
    <row r="172" spans="1:7" s="3" customFormat="1" x14ac:dyDescent="0.25">
      <c r="A172" s="17" t="s">
        <v>182</v>
      </c>
      <c r="B172" s="13"/>
      <c r="C172" s="13"/>
      <c r="D172" s="13"/>
      <c r="E172" s="13"/>
      <c r="F172" s="18"/>
      <c r="G172" s="13"/>
    </row>
    <row r="173" spans="1:7" s="3" customFormat="1" x14ac:dyDescent="0.25">
      <c r="A173" s="17" t="s">
        <v>183</v>
      </c>
      <c r="B173" s="13"/>
      <c r="C173" s="13"/>
      <c r="D173" s="13"/>
      <c r="E173" s="13"/>
      <c r="F173" s="18"/>
      <c r="G173" s="13"/>
    </row>
    <row r="174" spans="1:7" s="3" customFormat="1" x14ac:dyDescent="0.25">
      <c r="A174" s="17" t="s">
        <v>184</v>
      </c>
      <c r="B174" s="13"/>
      <c r="C174" s="13"/>
      <c r="D174" s="13"/>
      <c r="E174" s="13"/>
      <c r="F174" s="18"/>
      <c r="G174" s="13"/>
    </row>
    <row r="175" spans="1:7" s="3" customFormat="1" x14ac:dyDescent="0.25">
      <c r="A175" s="17" t="s">
        <v>185</v>
      </c>
      <c r="B175" s="13"/>
      <c r="C175" s="13"/>
      <c r="D175" s="13"/>
      <c r="E175" s="13"/>
      <c r="F175" s="18"/>
      <c r="G175" s="13"/>
    </row>
    <row r="176" spans="1:7" s="3" customFormat="1" x14ac:dyDescent="0.25">
      <c r="A176" s="17" t="s">
        <v>186</v>
      </c>
      <c r="B176" s="13"/>
      <c r="C176" s="13"/>
      <c r="D176" s="13"/>
      <c r="E176" s="13"/>
      <c r="F176" s="18"/>
      <c r="G176" s="13"/>
    </row>
    <row r="177" spans="1:7" s="3" customFormat="1" x14ac:dyDescent="0.25">
      <c r="A177" s="17" t="s">
        <v>187</v>
      </c>
      <c r="B177" s="13"/>
      <c r="C177" s="13"/>
      <c r="D177" s="13"/>
      <c r="E177" s="13"/>
      <c r="F177" s="18"/>
      <c r="G177" s="13"/>
    </row>
    <row r="178" spans="1:7" s="3" customFormat="1" x14ac:dyDescent="0.25">
      <c r="A178" s="17" t="s">
        <v>188</v>
      </c>
      <c r="B178" s="13"/>
      <c r="C178" s="13"/>
      <c r="D178" s="13"/>
      <c r="E178" s="13"/>
      <c r="F178" s="18"/>
      <c r="G178" s="13"/>
    </row>
    <row r="179" spans="1:7" s="3" customFormat="1" x14ac:dyDescent="0.25">
      <c r="A179" s="17" t="s">
        <v>189</v>
      </c>
      <c r="B179" s="13"/>
      <c r="C179" s="13"/>
      <c r="D179" s="13"/>
      <c r="E179" s="13"/>
      <c r="F179" s="18"/>
      <c r="G179" s="13"/>
    </row>
    <row r="180" spans="1:7" s="3" customFormat="1" x14ac:dyDescent="0.25">
      <c r="A180" s="17" t="s">
        <v>190</v>
      </c>
      <c r="B180" s="13"/>
      <c r="C180" s="13"/>
      <c r="D180" s="13"/>
      <c r="E180" s="13"/>
      <c r="F180" s="18"/>
      <c r="G180" s="13"/>
    </row>
    <row r="181" spans="1:7" s="3" customFormat="1" x14ac:dyDescent="0.25">
      <c r="A181" s="17" t="s">
        <v>191</v>
      </c>
      <c r="B181" s="13"/>
      <c r="C181" s="13"/>
      <c r="D181" s="13"/>
      <c r="E181" s="13"/>
      <c r="F181" s="18"/>
      <c r="G181" s="13"/>
    </row>
    <row r="182" spans="1:7" s="3" customFormat="1" x14ac:dyDescent="0.25">
      <c r="A182" s="17" t="s">
        <v>192</v>
      </c>
      <c r="B182" s="13"/>
      <c r="C182" s="13"/>
      <c r="D182" s="13"/>
      <c r="E182" s="13"/>
      <c r="F182" s="18"/>
      <c r="G182" s="13"/>
    </row>
    <row r="183" spans="1:7" s="3" customFormat="1" x14ac:dyDescent="0.25">
      <c r="A183" s="17" t="s">
        <v>193</v>
      </c>
      <c r="B183" s="13"/>
      <c r="C183" s="13"/>
      <c r="D183" s="13"/>
      <c r="E183" s="13"/>
      <c r="F183" s="18"/>
      <c r="G183" s="13"/>
    </row>
    <row r="184" spans="1:7" s="3" customFormat="1" x14ac:dyDescent="0.25">
      <c r="A184" s="17" t="s">
        <v>194</v>
      </c>
      <c r="B184" s="13"/>
      <c r="C184" s="13"/>
      <c r="D184" s="13"/>
      <c r="E184" s="13"/>
      <c r="F184" s="18"/>
      <c r="G184" s="13"/>
    </row>
    <row r="185" spans="1:7" s="3" customFormat="1" x14ac:dyDescent="0.25">
      <c r="A185" s="17" t="s">
        <v>195</v>
      </c>
      <c r="B185" s="13"/>
      <c r="C185" s="13"/>
      <c r="D185" s="13"/>
      <c r="E185" s="13"/>
      <c r="F185" s="18"/>
      <c r="G185" s="13"/>
    </row>
    <row r="186" spans="1:7" s="3" customFormat="1" x14ac:dyDescent="0.25">
      <c r="A186" s="17" t="s">
        <v>196</v>
      </c>
      <c r="B186" s="13"/>
      <c r="C186" s="13"/>
      <c r="D186" s="13"/>
      <c r="E186" s="13"/>
      <c r="F186" s="18"/>
      <c r="G186" s="13"/>
    </row>
    <row r="187" spans="1:7" s="3" customFormat="1" x14ac:dyDescent="0.25">
      <c r="A187" s="17" t="s">
        <v>197</v>
      </c>
      <c r="B187" s="13"/>
      <c r="C187" s="13"/>
      <c r="D187" s="13"/>
      <c r="E187" s="13"/>
      <c r="F187" s="18"/>
      <c r="G187" s="13"/>
    </row>
    <row r="188" spans="1:7" s="3" customFormat="1" x14ac:dyDescent="0.25">
      <c r="A188" s="17" t="s">
        <v>198</v>
      </c>
      <c r="B188" s="13"/>
      <c r="C188" s="13"/>
      <c r="D188" s="13"/>
      <c r="E188" s="13"/>
      <c r="F188" s="18"/>
      <c r="G188" s="13"/>
    </row>
    <row r="189" spans="1:7" s="3" customFormat="1" x14ac:dyDescent="0.25">
      <c r="A189" s="17" t="s">
        <v>199</v>
      </c>
      <c r="B189" s="13"/>
      <c r="C189" s="13"/>
      <c r="D189" s="13"/>
      <c r="E189" s="13"/>
      <c r="F189" s="18"/>
      <c r="G189" s="13"/>
    </row>
    <row r="190" spans="1:7" s="3" customFormat="1" x14ac:dyDescent="0.25">
      <c r="A190" s="17" t="s">
        <v>200</v>
      </c>
      <c r="B190" s="13"/>
      <c r="C190" s="13"/>
      <c r="D190" s="13"/>
      <c r="E190" s="13"/>
      <c r="F190" s="18"/>
      <c r="G190" s="13"/>
    </row>
    <row r="191" spans="1:7" s="3" customFormat="1" x14ac:dyDescent="0.25">
      <c r="A191" s="17" t="s">
        <v>201</v>
      </c>
      <c r="B191" s="13"/>
      <c r="C191" s="13"/>
      <c r="D191" s="13"/>
      <c r="E191" s="13"/>
      <c r="F191" s="18"/>
      <c r="G191" s="13"/>
    </row>
    <row r="192" spans="1:7" s="3" customFormat="1" x14ac:dyDescent="0.25">
      <c r="A192" s="17" t="s">
        <v>202</v>
      </c>
      <c r="B192" s="13"/>
      <c r="C192" s="13"/>
      <c r="D192" s="13"/>
      <c r="E192" s="13"/>
      <c r="F192" s="18"/>
      <c r="G192" s="13"/>
    </row>
    <row r="193" spans="1:7" s="3" customFormat="1" x14ac:dyDescent="0.25">
      <c r="A193" s="17" t="s">
        <v>203</v>
      </c>
      <c r="B193" s="13"/>
      <c r="C193" s="13"/>
      <c r="D193" s="13"/>
      <c r="E193" s="13"/>
      <c r="F193" s="18"/>
      <c r="G193" s="13"/>
    </row>
    <row r="194" spans="1:7" s="3" customFormat="1" x14ac:dyDescent="0.25">
      <c r="A194" s="17" t="s">
        <v>204</v>
      </c>
      <c r="B194" s="13"/>
      <c r="C194" s="13"/>
      <c r="D194" s="13"/>
      <c r="E194" s="13"/>
      <c r="F194" s="18"/>
      <c r="G194" s="13"/>
    </row>
    <row r="195" spans="1:7" s="3" customFormat="1" x14ac:dyDescent="0.25">
      <c r="A195" s="17" t="s">
        <v>205</v>
      </c>
      <c r="B195" s="13"/>
      <c r="C195" s="13"/>
      <c r="D195" s="13"/>
      <c r="E195" s="13"/>
      <c r="F195" s="18"/>
      <c r="G195" s="13"/>
    </row>
    <row r="196" spans="1:7" s="3" customFormat="1" x14ac:dyDescent="0.25">
      <c r="A196" s="17" t="s">
        <v>206</v>
      </c>
      <c r="B196" s="13"/>
      <c r="C196" s="13"/>
      <c r="D196" s="13"/>
      <c r="E196" s="13"/>
      <c r="F196" s="18"/>
      <c r="G196" s="13"/>
    </row>
    <row r="197" spans="1:7" s="3" customFormat="1" x14ac:dyDescent="0.25">
      <c r="A197" s="17" t="s">
        <v>207</v>
      </c>
      <c r="B197" s="13"/>
      <c r="C197" s="13"/>
      <c r="D197" s="13"/>
      <c r="E197" s="13"/>
      <c r="F197" s="18"/>
      <c r="G197" s="13"/>
    </row>
    <row r="198" spans="1:7" s="3" customFormat="1" x14ac:dyDescent="0.25">
      <c r="A198" s="17" t="s">
        <v>208</v>
      </c>
      <c r="B198" s="13"/>
      <c r="C198" s="13"/>
      <c r="D198" s="13"/>
      <c r="E198" s="13"/>
      <c r="F198" s="18"/>
      <c r="G198" s="13"/>
    </row>
    <row r="199" spans="1:7" s="3" customFormat="1" x14ac:dyDescent="0.25">
      <c r="A199" s="17" t="s">
        <v>209</v>
      </c>
      <c r="B199" s="13"/>
      <c r="C199" s="13"/>
      <c r="D199" s="13"/>
      <c r="E199" s="13"/>
      <c r="F199" s="18"/>
      <c r="G199" s="13"/>
    </row>
    <row r="200" spans="1:7" s="3" customFormat="1" x14ac:dyDescent="0.25">
      <c r="A200" s="17" t="s">
        <v>210</v>
      </c>
      <c r="B200" s="13"/>
      <c r="C200" s="13"/>
      <c r="D200" s="13"/>
      <c r="E200" s="13"/>
      <c r="F200" s="18"/>
      <c r="G200" s="13"/>
    </row>
    <row r="201" spans="1:7" s="3" customFormat="1" x14ac:dyDescent="0.25">
      <c r="A201" s="17" t="s">
        <v>211</v>
      </c>
      <c r="B201" s="13"/>
      <c r="C201" s="13"/>
      <c r="D201" s="13"/>
      <c r="E201" s="13"/>
      <c r="F201" s="18"/>
      <c r="G201" s="13"/>
    </row>
    <row r="202" spans="1:7" s="3" customFormat="1" x14ac:dyDescent="0.25">
      <c r="A202" s="17" t="s">
        <v>212</v>
      </c>
      <c r="B202" s="13"/>
      <c r="C202" s="13"/>
      <c r="D202" s="13"/>
      <c r="E202" s="13"/>
      <c r="F202" s="18"/>
      <c r="G202" s="13"/>
    </row>
    <row r="203" spans="1:7" s="3" customFormat="1" x14ac:dyDescent="0.25">
      <c r="A203" s="17" t="s">
        <v>213</v>
      </c>
      <c r="B203" s="13"/>
      <c r="C203" s="13"/>
      <c r="D203" s="13"/>
      <c r="E203" s="13"/>
      <c r="F203" s="18"/>
      <c r="G203" s="13"/>
    </row>
    <row r="204" spans="1:7" s="3" customFormat="1" x14ac:dyDescent="0.25">
      <c r="A204" s="17" t="s">
        <v>214</v>
      </c>
      <c r="B204" s="13"/>
      <c r="C204" s="13"/>
      <c r="D204" s="13"/>
      <c r="E204" s="13"/>
      <c r="F204" s="18"/>
      <c r="G204" s="13"/>
    </row>
    <row r="205" spans="1:7" s="3" customFormat="1" x14ac:dyDescent="0.25">
      <c r="A205" s="17" t="s">
        <v>215</v>
      </c>
      <c r="B205" s="13"/>
      <c r="C205" s="13"/>
      <c r="D205" s="13"/>
      <c r="E205" s="13"/>
      <c r="F205" s="18"/>
      <c r="G205" s="13"/>
    </row>
    <row r="206" spans="1:7" s="3" customFormat="1" x14ac:dyDescent="0.25">
      <c r="A206" s="17" t="s">
        <v>216</v>
      </c>
      <c r="B206" s="13"/>
      <c r="C206" s="13"/>
      <c r="D206" s="13"/>
      <c r="E206" s="13"/>
      <c r="F206" s="18"/>
      <c r="G206" s="13"/>
    </row>
    <row r="207" spans="1:7" s="3" customFormat="1" x14ac:dyDescent="0.25">
      <c r="A207" s="17" t="s">
        <v>217</v>
      </c>
      <c r="B207" s="13"/>
      <c r="C207" s="13"/>
      <c r="D207" s="13"/>
      <c r="E207" s="13"/>
      <c r="F207" s="18"/>
      <c r="G207" s="13"/>
    </row>
    <row r="208" spans="1:7" s="3" customFormat="1" x14ac:dyDescent="0.25">
      <c r="A208" s="17" t="s">
        <v>218</v>
      </c>
      <c r="B208" s="13"/>
      <c r="C208" s="13"/>
      <c r="D208" s="13"/>
      <c r="E208" s="13"/>
      <c r="F208" s="18"/>
      <c r="G208" s="13"/>
    </row>
    <row r="209" spans="1:7" s="3" customFormat="1" x14ac:dyDescent="0.25">
      <c r="A209" s="17" t="s">
        <v>219</v>
      </c>
      <c r="B209" s="13"/>
      <c r="C209" s="13"/>
      <c r="D209" s="13"/>
      <c r="E209" s="13"/>
      <c r="F209" s="18"/>
      <c r="G209" s="13"/>
    </row>
    <row r="210" spans="1:7" s="3" customFormat="1" x14ac:dyDescent="0.25">
      <c r="A210" s="17" t="s">
        <v>220</v>
      </c>
      <c r="B210" s="13"/>
      <c r="C210" s="13"/>
      <c r="D210" s="13"/>
      <c r="E210" s="13"/>
      <c r="F210" s="18"/>
      <c r="G210" s="13"/>
    </row>
    <row r="211" spans="1:7" s="3" customFormat="1" x14ac:dyDescent="0.25">
      <c r="A211" s="17" t="s">
        <v>221</v>
      </c>
      <c r="B211" s="13"/>
      <c r="C211" s="13"/>
      <c r="D211" s="13"/>
      <c r="E211" s="13"/>
      <c r="F211" s="18"/>
      <c r="G211" s="13"/>
    </row>
    <row r="212" spans="1:7" s="3" customFormat="1" x14ac:dyDescent="0.25">
      <c r="A212" s="17" t="s">
        <v>222</v>
      </c>
      <c r="B212" s="13"/>
      <c r="C212" s="13"/>
      <c r="D212" s="13"/>
      <c r="E212" s="13"/>
      <c r="F212" s="18"/>
      <c r="G212" s="13"/>
    </row>
    <row r="213" spans="1:7" s="3" customFormat="1" x14ac:dyDescent="0.25">
      <c r="A213" s="17" t="s">
        <v>223</v>
      </c>
      <c r="B213" s="13"/>
      <c r="C213" s="13"/>
      <c r="D213" s="13"/>
      <c r="E213" s="13"/>
      <c r="F213" s="18"/>
      <c r="G213" s="13"/>
    </row>
    <row r="214" spans="1:7" s="3" customFormat="1" x14ac:dyDescent="0.25">
      <c r="A214" s="17" t="s">
        <v>224</v>
      </c>
      <c r="B214" s="13"/>
      <c r="C214" s="13"/>
      <c r="D214" s="13"/>
      <c r="E214" s="13"/>
      <c r="F214" s="18"/>
      <c r="G214" s="13"/>
    </row>
    <row r="215" spans="1:7" s="3" customFormat="1" x14ac:dyDescent="0.25">
      <c r="A215" s="17" t="s">
        <v>225</v>
      </c>
      <c r="B215" s="13"/>
      <c r="C215" s="13"/>
      <c r="D215" s="13"/>
      <c r="E215" s="13"/>
      <c r="F215" s="18"/>
      <c r="G215" s="13"/>
    </row>
    <row r="216" spans="1:7" s="3" customFormat="1" x14ac:dyDescent="0.25">
      <c r="A216" s="17" t="s">
        <v>226</v>
      </c>
      <c r="B216" s="13"/>
      <c r="C216" s="13"/>
      <c r="D216" s="13"/>
      <c r="E216" s="13"/>
      <c r="F216" s="18"/>
      <c r="G216" s="13"/>
    </row>
    <row r="217" spans="1:7" s="3" customFormat="1" x14ac:dyDescent="0.25">
      <c r="A217" s="17" t="s">
        <v>227</v>
      </c>
      <c r="B217" s="13"/>
      <c r="C217" s="13"/>
      <c r="D217" s="13"/>
      <c r="E217" s="13"/>
      <c r="F217" s="18"/>
      <c r="G217" s="13"/>
    </row>
    <row r="218" spans="1:7" s="3" customFormat="1" x14ac:dyDescent="0.25">
      <c r="A218" s="17" t="s">
        <v>228</v>
      </c>
      <c r="B218" s="13"/>
      <c r="C218" s="13"/>
      <c r="D218" s="13"/>
      <c r="E218" s="13"/>
      <c r="F218" s="18"/>
      <c r="G218" s="13"/>
    </row>
    <row r="219" spans="1:7" s="3" customFormat="1" x14ac:dyDescent="0.25">
      <c r="A219" s="17" t="s">
        <v>229</v>
      </c>
      <c r="B219" s="13"/>
      <c r="C219" s="13"/>
      <c r="D219" s="13"/>
      <c r="E219" s="13"/>
      <c r="F219" s="18"/>
      <c r="G219" s="13"/>
    </row>
    <row r="220" spans="1:7" s="3" customFormat="1" x14ac:dyDescent="0.25">
      <c r="A220" s="17" t="s">
        <v>230</v>
      </c>
      <c r="B220" s="13"/>
      <c r="C220" s="13"/>
      <c r="D220" s="13"/>
      <c r="E220" s="13"/>
      <c r="F220" s="18"/>
      <c r="G220" s="13"/>
    </row>
    <row r="221" spans="1:7" s="3" customFormat="1" x14ac:dyDescent="0.25">
      <c r="A221" s="17" t="s">
        <v>231</v>
      </c>
      <c r="B221" s="13"/>
      <c r="C221" s="13"/>
      <c r="D221" s="13"/>
      <c r="E221" s="13"/>
      <c r="F221" s="18"/>
      <c r="G221" s="13"/>
    </row>
    <row r="222" spans="1:7" s="3" customFormat="1" x14ac:dyDescent="0.25">
      <c r="A222" s="17" t="s">
        <v>232</v>
      </c>
      <c r="B222" s="13"/>
      <c r="C222" s="13"/>
      <c r="D222" s="13"/>
      <c r="E222" s="13"/>
      <c r="F222" s="18"/>
      <c r="G222" s="13"/>
    </row>
    <row r="223" spans="1:7" s="3" customFormat="1" x14ac:dyDescent="0.25">
      <c r="A223" s="17" t="s">
        <v>233</v>
      </c>
      <c r="B223" s="13"/>
      <c r="C223" s="13"/>
      <c r="D223" s="13"/>
      <c r="E223" s="13"/>
      <c r="F223" s="18"/>
      <c r="G223" s="13"/>
    </row>
    <row r="224" spans="1:7" s="3" customFormat="1" x14ac:dyDescent="0.25">
      <c r="A224" s="17" t="s">
        <v>234</v>
      </c>
      <c r="B224" s="13"/>
      <c r="C224" s="13"/>
      <c r="D224" s="13"/>
      <c r="E224" s="13"/>
      <c r="F224" s="18"/>
      <c r="G224" s="13"/>
    </row>
    <row r="225" spans="1:7" s="3" customFormat="1" x14ac:dyDescent="0.25">
      <c r="A225" s="17" t="s">
        <v>235</v>
      </c>
      <c r="B225" s="13"/>
      <c r="C225" s="13"/>
      <c r="D225" s="13"/>
      <c r="E225" s="13"/>
      <c r="F225" s="18"/>
      <c r="G225" s="13"/>
    </row>
    <row r="226" spans="1:7" s="3" customFormat="1" x14ac:dyDescent="0.25">
      <c r="A226" s="17" t="s">
        <v>236</v>
      </c>
      <c r="B226" s="13"/>
      <c r="C226" s="13"/>
      <c r="D226" s="13"/>
      <c r="E226" s="13"/>
      <c r="F226" s="18"/>
      <c r="G226" s="13"/>
    </row>
    <row r="227" spans="1:7" s="3" customFormat="1" x14ac:dyDescent="0.25">
      <c r="A227" s="17" t="s">
        <v>237</v>
      </c>
      <c r="B227" s="13"/>
      <c r="C227" s="13"/>
      <c r="D227" s="13"/>
      <c r="E227" s="13"/>
      <c r="F227" s="18"/>
      <c r="G227" s="13"/>
    </row>
    <row r="228" spans="1:7" s="3" customFormat="1" x14ac:dyDescent="0.25">
      <c r="A228" s="17" t="s">
        <v>238</v>
      </c>
      <c r="B228" s="13"/>
      <c r="C228" s="13"/>
      <c r="D228" s="13"/>
      <c r="E228" s="13"/>
      <c r="F228" s="18"/>
      <c r="G228" s="13"/>
    </row>
    <row r="229" spans="1:7" s="3" customFormat="1" x14ac:dyDescent="0.25">
      <c r="A229" s="17" t="s">
        <v>239</v>
      </c>
      <c r="B229" s="13"/>
      <c r="C229" s="13"/>
      <c r="D229" s="13"/>
      <c r="E229" s="13"/>
      <c r="F229" s="18"/>
      <c r="G229" s="13"/>
    </row>
    <row r="230" spans="1:7" s="3" customFormat="1" x14ac:dyDescent="0.25">
      <c r="A230" s="17" t="s">
        <v>240</v>
      </c>
      <c r="B230" s="13"/>
      <c r="C230" s="13"/>
      <c r="D230" s="13"/>
      <c r="E230" s="13"/>
      <c r="F230" s="18"/>
      <c r="G230" s="13"/>
    </row>
    <row r="231" spans="1:7" s="3" customFormat="1" x14ac:dyDescent="0.25">
      <c r="A231" s="17" t="s">
        <v>241</v>
      </c>
      <c r="B231" s="13"/>
      <c r="C231" s="13"/>
      <c r="D231" s="13"/>
      <c r="E231" s="13"/>
      <c r="F231" s="18"/>
      <c r="G231" s="13"/>
    </row>
    <row r="232" spans="1:7" s="3" customFormat="1" x14ac:dyDescent="0.25">
      <c r="A232" s="17" t="s">
        <v>242</v>
      </c>
      <c r="B232" s="13"/>
      <c r="C232" s="13"/>
      <c r="D232" s="13"/>
      <c r="E232" s="13"/>
      <c r="F232" s="18"/>
      <c r="G232" s="13"/>
    </row>
    <row r="233" spans="1:7" s="3" customFormat="1" x14ac:dyDescent="0.25">
      <c r="A233" s="17" t="s">
        <v>243</v>
      </c>
      <c r="B233" s="13"/>
      <c r="C233" s="13"/>
      <c r="D233" s="13"/>
      <c r="E233" s="13"/>
      <c r="F233" s="18"/>
      <c r="G233" s="13"/>
    </row>
    <row r="234" spans="1:7" s="3" customFormat="1" x14ac:dyDescent="0.25">
      <c r="A234" s="17" t="s">
        <v>244</v>
      </c>
      <c r="B234" s="13"/>
      <c r="C234" s="13"/>
      <c r="D234" s="13"/>
      <c r="E234" s="13"/>
      <c r="F234" s="18"/>
      <c r="G234" s="13"/>
    </row>
    <row r="235" spans="1:7" s="3" customFormat="1" x14ac:dyDescent="0.25">
      <c r="A235" s="17" t="s">
        <v>245</v>
      </c>
      <c r="B235" s="13"/>
      <c r="C235" s="13"/>
      <c r="D235" s="13"/>
      <c r="E235" s="13"/>
      <c r="F235" s="18"/>
      <c r="G235" s="13"/>
    </row>
    <row r="236" spans="1:7" s="3" customFormat="1" x14ac:dyDescent="0.25">
      <c r="A236" s="17" t="s">
        <v>246</v>
      </c>
      <c r="B236" s="13"/>
      <c r="C236" s="13"/>
      <c r="D236" s="13"/>
      <c r="E236" s="13"/>
      <c r="F236" s="18"/>
      <c r="G236" s="13"/>
    </row>
    <row r="237" spans="1:7" s="3" customFormat="1" x14ac:dyDescent="0.25">
      <c r="A237" s="17" t="s">
        <v>247</v>
      </c>
      <c r="B237" s="13"/>
      <c r="C237" s="13"/>
      <c r="D237" s="13"/>
      <c r="E237" s="13"/>
      <c r="F237" s="18"/>
      <c r="G237" s="13"/>
    </row>
    <row r="238" spans="1:7" s="3" customFormat="1" x14ac:dyDescent="0.25">
      <c r="A238" s="17" t="s">
        <v>248</v>
      </c>
      <c r="B238" s="13"/>
      <c r="C238" s="13"/>
      <c r="D238" s="13"/>
      <c r="E238" s="13"/>
      <c r="F238" s="18"/>
      <c r="G238" s="13"/>
    </row>
    <row r="239" spans="1:7" s="3" customFormat="1" x14ac:dyDescent="0.25">
      <c r="A239" s="19" t="s">
        <v>249</v>
      </c>
      <c r="B239" s="20"/>
      <c r="C239" s="20"/>
      <c r="D239" s="20"/>
      <c r="E239" s="20"/>
      <c r="F239" s="21"/>
      <c r="G239" s="13"/>
    </row>
    <row r="240" spans="1:7" s="3" customFormat="1" x14ac:dyDescent="0.25">
      <c r="A240" s="12" t="s">
        <v>52</v>
      </c>
      <c r="B240" s="13"/>
      <c r="C240" s="13"/>
      <c r="D240" s="13"/>
      <c r="E240" s="13"/>
      <c r="F240" s="13"/>
      <c r="G240" s="13"/>
    </row>
    <row r="241" spans="1:7" s="3" customFormat="1" x14ac:dyDescent="0.25">
      <c r="A241" s="12" t="s">
        <v>250</v>
      </c>
      <c r="B241" s="13"/>
      <c r="C241" s="13"/>
      <c r="D241" s="13"/>
      <c r="E241" s="13"/>
      <c r="F241" s="13"/>
      <c r="G241" s="13"/>
    </row>
    <row r="242" spans="1:7" s="3" customFormat="1" x14ac:dyDescent="0.25">
      <c r="A242" s="12" t="s">
        <v>251</v>
      </c>
      <c r="B242" s="13"/>
      <c r="C242" s="13"/>
      <c r="D242" s="13"/>
      <c r="E242" s="13"/>
      <c r="F242" s="13"/>
      <c r="G242" s="13"/>
    </row>
    <row r="243" spans="1:7" s="3" customFormat="1" x14ac:dyDescent="0.25">
      <c r="A243" s="12" t="s">
        <v>54</v>
      </c>
      <c r="B243" s="13"/>
      <c r="C243" s="13"/>
      <c r="D243" s="13"/>
      <c r="E243" s="13"/>
      <c r="F243" s="13"/>
      <c r="G243" s="13"/>
    </row>
    <row r="244" spans="1:7" s="3" customFormat="1" x14ac:dyDescent="0.25">
      <c r="A244" s="12" t="s">
        <v>52</v>
      </c>
      <c r="B244" s="13"/>
      <c r="C244" s="13"/>
      <c r="D244" s="13"/>
      <c r="E244" s="13"/>
      <c r="F244" s="13"/>
      <c r="G244" s="13"/>
    </row>
    <row r="245" spans="1:7" s="3" customFormat="1" x14ac:dyDescent="0.25">
      <c r="A245" s="14" t="s">
        <v>252</v>
      </c>
      <c r="B245" s="15"/>
      <c r="C245" s="15"/>
      <c r="D245" s="15"/>
      <c r="E245" s="15"/>
      <c r="F245" s="16"/>
      <c r="G245" s="13"/>
    </row>
    <row r="246" spans="1:7" s="3" customFormat="1" x14ac:dyDescent="0.25">
      <c r="A246" s="17" t="s">
        <v>253</v>
      </c>
      <c r="B246" s="13"/>
      <c r="C246" s="13"/>
      <c r="D246" s="13"/>
      <c r="E246" s="13"/>
      <c r="F246" s="18"/>
      <c r="G246" s="13"/>
    </row>
    <row r="247" spans="1:7" s="3" customFormat="1" x14ac:dyDescent="0.25">
      <c r="A247" s="17" t="s">
        <v>254</v>
      </c>
      <c r="B247" s="13"/>
      <c r="C247" s="13"/>
      <c r="D247" s="13"/>
      <c r="E247" s="13"/>
      <c r="F247" s="18"/>
      <c r="G247" s="13"/>
    </row>
    <row r="248" spans="1:7" s="3" customFormat="1" x14ac:dyDescent="0.25">
      <c r="A248" s="17" t="s">
        <v>255</v>
      </c>
      <c r="B248" s="13"/>
      <c r="C248" s="13"/>
      <c r="D248" s="13"/>
      <c r="E248" s="13"/>
      <c r="F248" s="18"/>
      <c r="G248" s="13"/>
    </row>
    <row r="249" spans="1:7" s="3" customFormat="1" x14ac:dyDescent="0.25">
      <c r="A249" s="17" t="s">
        <v>256</v>
      </c>
      <c r="B249" s="13"/>
      <c r="C249" s="13"/>
      <c r="D249" s="13"/>
      <c r="E249" s="13"/>
      <c r="F249" s="18"/>
      <c r="G249" s="13"/>
    </row>
    <row r="250" spans="1:7" s="3" customFormat="1" x14ac:dyDescent="0.25">
      <c r="A250" s="17" t="s">
        <v>257</v>
      </c>
      <c r="B250" s="13"/>
      <c r="C250" s="13"/>
      <c r="D250" s="13"/>
      <c r="E250" s="13"/>
      <c r="F250" s="18"/>
      <c r="G250" s="13"/>
    </row>
    <row r="251" spans="1:7" s="3" customFormat="1" x14ac:dyDescent="0.25">
      <c r="A251" s="17" t="s">
        <v>258</v>
      </c>
      <c r="B251" s="13"/>
      <c r="C251" s="13"/>
      <c r="D251" s="13"/>
      <c r="E251" s="13"/>
      <c r="F251" s="18"/>
      <c r="G251" s="13"/>
    </row>
    <row r="252" spans="1:7" s="3" customFormat="1" x14ac:dyDescent="0.25">
      <c r="A252" s="17" t="s">
        <v>259</v>
      </c>
      <c r="B252" s="13"/>
      <c r="C252" s="13"/>
      <c r="D252" s="13"/>
      <c r="E252" s="13"/>
      <c r="F252" s="18"/>
      <c r="G252" s="13"/>
    </row>
    <row r="253" spans="1:7" s="3" customFormat="1" x14ac:dyDescent="0.25">
      <c r="A253" s="17" t="s">
        <v>260</v>
      </c>
      <c r="B253" s="13"/>
      <c r="C253" s="13"/>
      <c r="D253" s="13"/>
      <c r="E253" s="13"/>
      <c r="F253" s="18"/>
      <c r="G253" s="13"/>
    </row>
    <row r="254" spans="1:7" s="3" customFormat="1" x14ac:dyDescent="0.25">
      <c r="A254" s="17" t="s">
        <v>261</v>
      </c>
      <c r="B254" s="13"/>
      <c r="C254" s="13"/>
      <c r="D254" s="13"/>
      <c r="E254" s="13"/>
      <c r="F254" s="18"/>
      <c r="G254" s="13"/>
    </row>
    <row r="255" spans="1:7" s="3" customFormat="1" x14ac:dyDescent="0.25">
      <c r="A255" s="17" t="s">
        <v>262</v>
      </c>
      <c r="B255" s="13"/>
      <c r="C255" s="13"/>
      <c r="D255" s="13"/>
      <c r="E255" s="13"/>
      <c r="F255" s="18"/>
      <c r="G255" s="13"/>
    </row>
    <row r="256" spans="1:7" s="3" customFormat="1" x14ac:dyDescent="0.25">
      <c r="A256" s="17" t="s">
        <v>263</v>
      </c>
      <c r="B256" s="13"/>
      <c r="C256" s="13"/>
      <c r="D256" s="13"/>
      <c r="E256" s="13"/>
      <c r="F256" s="18"/>
      <c r="G256" s="13"/>
    </row>
    <row r="257" spans="1:7" s="3" customFormat="1" x14ac:dyDescent="0.25">
      <c r="A257" s="17" t="s">
        <v>264</v>
      </c>
      <c r="B257" s="13"/>
      <c r="C257" s="13"/>
      <c r="D257" s="13"/>
      <c r="E257" s="13"/>
      <c r="F257" s="18"/>
      <c r="G257" s="13"/>
    </row>
    <row r="258" spans="1:7" s="3" customFormat="1" x14ac:dyDescent="0.25">
      <c r="A258" s="17" t="s">
        <v>265</v>
      </c>
      <c r="B258" s="13"/>
      <c r="C258" s="13"/>
      <c r="D258" s="13"/>
      <c r="E258" s="13"/>
      <c r="F258" s="18"/>
      <c r="G258" s="13"/>
    </row>
    <row r="259" spans="1:7" s="3" customFormat="1" x14ac:dyDescent="0.25">
      <c r="A259" s="17" t="s">
        <v>266</v>
      </c>
      <c r="B259" s="13"/>
      <c r="C259" s="13"/>
      <c r="D259" s="13"/>
      <c r="E259" s="13"/>
      <c r="F259" s="18"/>
      <c r="G259" s="13"/>
    </row>
    <row r="260" spans="1:7" s="3" customFormat="1" x14ac:dyDescent="0.25">
      <c r="A260" s="17" t="s">
        <v>267</v>
      </c>
      <c r="B260" s="13"/>
      <c r="C260" s="13"/>
      <c r="D260" s="13"/>
      <c r="E260" s="13"/>
      <c r="F260" s="18"/>
      <c r="G260" s="13"/>
    </row>
    <row r="261" spans="1:7" s="3" customFormat="1" x14ac:dyDescent="0.25">
      <c r="A261" s="17" t="s">
        <v>268</v>
      </c>
      <c r="B261" s="13"/>
      <c r="C261" s="13"/>
      <c r="D261" s="13"/>
      <c r="E261" s="13"/>
      <c r="F261" s="18"/>
      <c r="G261" s="13"/>
    </row>
    <row r="262" spans="1:7" s="3" customFormat="1" x14ac:dyDescent="0.25">
      <c r="A262" s="17" t="s">
        <v>269</v>
      </c>
      <c r="B262" s="13"/>
      <c r="C262" s="13"/>
      <c r="D262" s="13"/>
      <c r="E262" s="13"/>
      <c r="F262" s="18"/>
      <c r="G262" s="13"/>
    </row>
    <row r="263" spans="1:7" s="3" customFormat="1" x14ac:dyDescent="0.25">
      <c r="A263" s="17" t="s">
        <v>270</v>
      </c>
      <c r="B263" s="13"/>
      <c r="C263" s="13"/>
      <c r="D263" s="13"/>
      <c r="E263" s="13"/>
      <c r="F263" s="18"/>
      <c r="G263" s="13"/>
    </row>
    <row r="264" spans="1:7" s="3" customFormat="1" x14ac:dyDescent="0.25">
      <c r="A264" s="17" t="s">
        <v>271</v>
      </c>
      <c r="B264" s="13"/>
      <c r="C264" s="13"/>
      <c r="D264" s="13"/>
      <c r="E264" s="13"/>
      <c r="F264" s="18"/>
      <c r="G264" s="13"/>
    </row>
    <row r="265" spans="1:7" s="3" customFormat="1" x14ac:dyDescent="0.25">
      <c r="A265" s="17" t="s">
        <v>272</v>
      </c>
      <c r="B265" s="13"/>
      <c r="C265" s="13"/>
      <c r="D265" s="13"/>
      <c r="E265" s="13"/>
      <c r="F265" s="18"/>
      <c r="G265" s="13"/>
    </row>
    <row r="266" spans="1:7" s="3" customFormat="1" x14ac:dyDescent="0.25">
      <c r="A266" s="17" t="s">
        <v>273</v>
      </c>
      <c r="B266" s="13"/>
      <c r="C266" s="13"/>
      <c r="D266" s="13"/>
      <c r="E266" s="13"/>
      <c r="F266" s="18"/>
      <c r="G266" s="13"/>
    </row>
    <row r="267" spans="1:7" s="3" customFormat="1" x14ac:dyDescent="0.25">
      <c r="A267" s="17" t="s">
        <v>274</v>
      </c>
      <c r="B267" s="13"/>
      <c r="C267" s="13"/>
      <c r="D267" s="13"/>
      <c r="E267" s="13"/>
      <c r="F267" s="18"/>
      <c r="G267" s="13"/>
    </row>
    <row r="268" spans="1:7" s="3" customFormat="1" x14ac:dyDescent="0.25">
      <c r="A268" s="17" t="s">
        <v>275</v>
      </c>
      <c r="B268" s="13"/>
      <c r="C268" s="13"/>
      <c r="D268" s="13"/>
      <c r="E268" s="13"/>
      <c r="F268" s="18"/>
      <c r="G268" s="13"/>
    </row>
    <row r="269" spans="1:7" s="3" customFormat="1" x14ac:dyDescent="0.25">
      <c r="A269" s="17" t="s">
        <v>276</v>
      </c>
      <c r="B269" s="13"/>
      <c r="C269" s="13"/>
      <c r="D269" s="13"/>
      <c r="E269" s="13"/>
      <c r="F269" s="18"/>
      <c r="G269" s="13"/>
    </row>
    <row r="270" spans="1:7" s="3" customFormat="1" x14ac:dyDescent="0.25">
      <c r="A270" s="17" t="s">
        <v>277</v>
      </c>
      <c r="B270" s="13"/>
      <c r="C270" s="13"/>
      <c r="D270" s="13"/>
      <c r="E270" s="13"/>
      <c r="F270" s="18"/>
      <c r="G270" s="13"/>
    </row>
    <row r="271" spans="1:7" s="3" customFormat="1" x14ac:dyDescent="0.25">
      <c r="A271" s="17" t="s">
        <v>278</v>
      </c>
      <c r="B271" s="13"/>
      <c r="C271" s="13"/>
      <c r="D271" s="13"/>
      <c r="E271" s="13"/>
      <c r="F271" s="18"/>
      <c r="G271" s="13"/>
    </row>
    <row r="272" spans="1:7" s="3" customFormat="1" x14ac:dyDescent="0.25">
      <c r="A272" s="17" t="s">
        <v>279</v>
      </c>
      <c r="B272" s="13"/>
      <c r="C272" s="13"/>
      <c r="D272" s="13"/>
      <c r="E272" s="13"/>
      <c r="F272" s="18"/>
      <c r="G272" s="13"/>
    </row>
    <row r="273" spans="1:7" s="3" customFormat="1" x14ac:dyDescent="0.25">
      <c r="A273" s="17" t="s">
        <v>280</v>
      </c>
      <c r="B273" s="13"/>
      <c r="C273" s="13"/>
      <c r="D273" s="13"/>
      <c r="E273" s="13"/>
      <c r="F273" s="18"/>
      <c r="G273" s="13"/>
    </row>
    <row r="274" spans="1:7" s="3" customFormat="1" x14ac:dyDescent="0.25">
      <c r="A274" s="17" t="s">
        <v>281</v>
      </c>
      <c r="B274" s="13"/>
      <c r="C274" s="13"/>
      <c r="D274" s="13"/>
      <c r="E274" s="13"/>
      <c r="F274" s="18"/>
      <c r="G274" s="13"/>
    </row>
    <row r="275" spans="1:7" s="3" customFormat="1" x14ac:dyDescent="0.25">
      <c r="A275" s="17" t="s">
        <v>282</v>
      </c>
      <c r="B275" s="13"/>
      <c r="C275" s="13"/>
      <c r="D275" s="13"/>
      <c r="E275" s="13"/>
      <c r="F275" s="18"/>
      <c r="G275" s="13"/>
    </row>
    <row r="276" spans="1:7" s="3" customFormat="1" x14ac:dyDescent="0.25">
      <c r="A276" s="17" t="s">
        <v>283</v>
      </c>
      <c r="B276" s="13"/>
      <c r="C276" s="13"/>
      <c r="D276" s="13"/>
      <c r="E276" s="13"/>
      <c r="F276" s="18"/>
      <c r="G276" s="13"/>
    </row>
    <row r="277" spans="1:7" s="3" customFormat="1" x14ac:dyDescent="0.25">
      <c r="A277" s="17" t="s">
        <v>284</v>
      </c>
      <c r="B277" s="13"/>
      <c r="C277" s="13"/>
      <c r="D277" s="13"/>
      <c r="E277" s="13"/>
      <c r="F277" s="18"/>
      <c r="G277" s="13"/>
    </row>
    <row r="278" spans="1:7" s="3" customFormat="1" x14ac:dyDescent="0.25">
      <c r="A278" s="17" t="s">
        <v>285</v>
      </c>
      <c r="B278" s="13"/>
      <c r="C278" s="13"/>
      <c r="D278" s="13"/>
      <c r="E278" s="13"/>
      <c r="F278" s="18"/>
      <c r="G278" s="13"/>
    </row>
    <row r="279" spans="1:7" s="3" customFormat="1" x14ac:dyDescent="0.25">
      <c r="A279" s="17" t="s">
        <v>286</v>
      </c>
      <c r="B279" s="13"/>
      <c r="C279" s="13"/>
      <c r="D279" s="13"/>
      <c r="E279" s="13"/>
      <c r="F279" s="18"/>
      <c r="G279" s="13"/>
    </row>
    <row r="280" spans="1:7" s="3" customFormat="1" x14ac:dyDescent="0.25">
      <c r="A280" s="17" t="s">
        <v>287</v>
      </c>
      <c r="B280" s="13"/>
      <c r="C280" s="13"/>
      <c r="D280" s="13"/>
      <c r="E280" s="13"/>
      <c r="F280" s="18"/>
      <c r="G280" s="13"/>
    </row>
    <row r="281" spans="1:7" s="3" customFormat="1" x14ac:dyDescent="0.25">
      <c r="A281" s="17" t="s">
        <v>288</v>
      </c>
      <c r="B281" s="13"/>
      <c r="C281" s="13"/>
      <c r="D281" s="13"/>
      <c r="E281" s="13"/>
      <c r="F281" s="18"/>
      <c r="G281" s="13"/>
    </row>
    <row r="282" spans="1:7" s="3" customFormat="1" x14ac:dyDescent="0.25">
      <c r="A282" s="17" t="s">
        <v>289</v>
      </c>
      <c r="B282" s="13"/>
      <c r="C282" s="13"/>
      <c r="D282" s="13"/>
      <c r="E282" s="13"/>
      <c r="F282" s="18"/>
      <c r="G282" s="13"/>
    </row>
    <row r="283" spans="1:7" s="3" customFormat="1" x14ac:dyDescent="0.25">
      <c r="A283" s="17" t="s">
        <v>290</v>
      </c>
      <c r="B283" s="13"/>
      <c r="C283" s="13"/>
      <c r="D283" s="13"/>
      <c r="E283" s="13"/>
      <c r="F283" s="18"/>
      <c r="G283" s="13"/>
    </row>
    <row r="284" spans="1:7" s="3" customFormat="1" x14ac:dyDescent="0.25">
      <c r="A284" s="17" t="s">
        <v>291</v>
      </c>
      <c r="B284" s="13"/>
      <c r="C284" s="13"/>
      <c r="D284" s="13"/>
      <c r="E284" s="13"/>
      <c r="F284" s="18"/>
      <c r="G284" s="13"/>
    </row>
    <row r="285" spans="1:7" s="3" customFormat="1" x14ac:dyDescent="0.25">
      <c r="A285" s="17" t="s">
        <v>292</v>
      </c>
      <c r="B285" s="13"/>
      <c r="C285" s="13"/>
      <c r="D285" s="13"/>
      <c r="E285" s="13"/>
      <c r="F285" s="18"/>
      <c r="G285" s="13"/>
    </row>
    <row r="286" spans="1:7" s="3" customFormat="1" x14ac:dyDescent="0.25">
      <c r="A286" s="17" t="s">
        <v>293</v>
      </c>
      <c r="B286" s="13"/>
      <c r="C286" s="13"/>
      <c r="D286" s="13"/>
      <c r="E286" s="13"/>
      <c r="F286" s="18"/>
      <c r="G286" s="13"/>
    </row>
    <row r="287" spans="1:7" s="3" customFormat="1" x14ac:dyDescent="0.25">
      <c r="A287" s="17" t="s">
        <v>294</v>
      </c>
      <c r="B287" s="13"/>
      <c r="C287" s="13"/>
      <c r="D287" s="13"/>
      <c r="E287" s="13"/>
      <c r="F287" s="18"/>
      <c r="G287" s="13"/>
    </row>
    <row r="288" spans="1:7" s="3" customFormat="1" x14ac:dyDescent="0.25">
      <c r="A288" s="17" t="s">
        <v>295</v>
      </c>
      <c r="B288" s="13"/>
      <c r="C288" s="13"/>
      <c r="D288" s="13"/>
      <c r="E288" s="13"/>
      <c r="F288" s="18"/>
      <c r="G288" s="13"/>
    </row>
    <row r="289" spans="1:7" s="3" customFormat="1" x14ac:dyDescent="0.25">
      <c r="A289" s="17" t="s">
        <v>296</v>
      </c>
      <c r="B289" s="13"/>
      <c r="C289" s="13"/>
      <c r="D289" s="13"/>
      <c r="E289" s="13"/>
      <c r="F289" s="18"/>
      <c r="G289" s="13"/>
    </row>
    <row r="290" spans="1:7" s="3" customFormat="1" x14ac:dyDescent="0.25">
      <c r="A290" s="17" t="s">
        <v>297</v>
      </c>
      <c r="B290" s="13"/>
      <c r="C290" s="13"/>
      <c r="D290" s="13"/>
      <c r="E290" s="13"/>
      <c r="F290" s="18"/>
      <c r="G290" s="13"/>
    </row>
    <row r="291" spans="1:7" s="3" customFormat="1" x14ac:dyDescent="0.25">
      <c r="A291" s="17" t="s">
        <v>298</v>
      </c>
      <c r="B291" s="13"/>
      <c r="C291" s="13"/>
      <c r="D291" s="13"/>
      <c r="E291" s="13"/>
      <c r="F291" s="18"/>
      <c r="G291" s="13"/>
    </row>
    <row r="292" spans="1:7" s="3" customFormat="1" x14ac:dyDescent="0.25">
      <c r="A292" s="17" t="s">
        <v>299</v>
      </c>
      <c r="B292" s="13"/>
      <c r="C292" s="13"/>
      <c r="D292" s="13"/>
      <c r="E292" s="13"/>
      <c r="F292" s="18"/>
      <c r="G292" s="13"/>
    </row>
    <row r="293" spans="1:7" s="3" customFormat="1" x14ac:dyDescent="0.25">
      <c r="A293" s="17" t="s">
        <v>300</v>
      </c>
      <c r="B293" s="13"/>
      <c r="C293" s="13"/>
      <c r="D293" s="13"/>
      <c r="E293" s="13"/>
      <c r="F293" s="18"/>
      <c r="G293" s="13"/>
    </row>
    <row r="294" spans="1:7" s="3" customFormat="1" x14ac:dyDescent="0.25">
      <c r="A294" s="17" t="s">
        <v>301</v>
      </c>
      <c r="B294" s="13"/>
      <c r="C294" s="13"/>
      <c r="D294" s="13"/>
      <c r="E294" s="13"/>
      <c r="F294" s="18"/>
      <c r="G294" s="13"/>
    </row>
    <row r="295" spans="1:7" s="3" customFormat="1" x14ac:dyDescent="0.25">
      <c r="A295" s="17" t="s">
        <v>302</v>
      </c>
      <c r="B295" s="13"/>
      <c r="C295" s="13"/>
      <c r="D295" s="13"/>
      <c r="E295" s="13"/>
      <c r="F295" s="18"/>
      <c r="G295" s="13"/>
    </row>
    <row r="296" spans="1:7" s="3" customFormat="1" x14ac:dyDescent="0.25">
      <c r="A296" s="17" t="s">
        <v>303</v>
      </c>
      <c r="B296" s="13"/>
      <c r="C296" s="13"/>
      <c r="D296" s="13"/>
      <c r="E296" s="13"/>
      <c r="F296" s="18"/>
      <c r="G296" s="13"/>
    </row>
    <row r="297" spans="1:7" s="3" customFormat="1" x14ac:dyDescent="0.25">
      <c r="A297" s="17" t="s">
        <v>304</v>
      </c>
      <c r="B297" s="13"/>
      <c r="C297" s="13"/>
      <c r="D297" s="13"/>
      <c r="E297" s="13"/>
      <c r="F297" s="18"/>
      <c r="G297" s="13"/>
    </row>
    <row r="298" spans="1:7" s="3" customFormat="1" x14ac:dyDescent="0.25">
      <c r="A298" s="17" t="s">
        <v>305</v>
      </c>
      <c r="B298" s="13"/>
      <c r="C298" s="13"/>
      <c r="D298" s="13"/>
      <c r="E298" s="13"/>
      <c r="F298" s="18"/>
      <c r="G298" s="13"/>
    </row>
    <row r="299" spans="1:7" s="3" customFormat="1" x14ac:dyDescent="0.25">
      <c r="A299" s="17" t="s">
        <v>306</v>
      </c>
      <c r="B299" s="13"/>
      <c r="C299" s="13"/>
      <c r="D299" s="13"/>
      <c r="E299" s="13"/>
      <c r="F299" s="18"/>
      <c r="G299" s="13"/>
    </row>
    <row r="300" spans="1:7" s="3" customFormat="1" x14ac:dyDescent="0.25">
      <c r="A300" s="17" t="s">
        <v>307</v>
      </c>
      <c r="B300" s="13"/>
      <c r="C300" s="13"/>
      <c r="D300" s="13"/>
      <c r="E300" s="13"/>
      <c r="F300" s="18"/>
      <c r="G300" s="13"/>
    </row>
    <row r="301" spans="1:7" s="3" customFormat="1" x14ac:dyDescent="0.25">
      <c r="A301" s="17" t="s">
        <v>308</v>
      </c>
      <c r="B301" s="13"/>
      <c r="C301" s="13"/>
      <c r="D301" s="13"/>
      <c r="E301" s="13"/>
      <c r="F301" s="18"/>
      <c r="G301" s="13"/>
    </row>
    <row r="302" spans="1:7" s="3" customFormat="1" x14ac:dyDescent="0.25">
      <c r="A302" s="17" t="s">
        <v>309</v>
      </c>
      <c r="B302" s="13"/>
      <c r="C302" s="13"/>
      <c r="D302" s="13"/>
      <c r="E302" s="13"/>
      <c r="F302" s="18"/>
      <c r="G302" s="13"/>
    </row>
    <row r="303" spans="1:7" s="3" customFormat="1" x14ac:dyDescent="0.25">
      <c r="A303" s="17" t="s">
        <v>310</v>
      </c>
      <c r="B303" s="13"/>
      <c r="C303" s="13"/>
      <c r="D303" s="13"/>
      <c r="E303" s="13"/>
      <c r="F303" s="18"/>
      <c r="G303" s="13"/>
    </row>
    <row r="304" spans="1:7" s="3" customFormat="1" x14ac:dyDescent="0.25">
      <c r="A304" s="17" t="s">
        <v>311</v>
      </c>
      <c r="B304" s="13"/>
      <c r="C304" s="13"/>
      <c r="D304" s="13"/>
      <c r="E304" s="13"/>
      <c r="F304" s="18"/>
      <c r="G304" s="13"/>
    </row>
    <row r="305" spans="1:7" s="3" customFormat="1" x14ac:dyDescent="0.25">
      <c r="A305" s="17" t="s">
        <v>312</v>
      </c>
      <c r="B305" s="13"/>
      <c r="C305" s="13"/>
      <c r="D305" s="13"/>
      <c r="E305" s="13"/>
      <c r="F305" s="18"/>
      <c r="G305" s="13"/>
    </row>
    <row r="306" spans="1:7" s="3" customFormat="1" x14ac:dyDescent="0.25">
      <c r="A306" s="17" t="s">
        <v>313</v>
      </c>
      <c r="B306" s="13"/>
      <c r="C306" s="13"/>
      <c r="D306" s="13"/>
      <c r="E306" s="13"/>
      <c r="F306" s="18"/>
      <c r="G306" s="13"/>
    </row>
    <row r="307" spans="1:7" s="3" customFormat="1" x14ac:dyDescent="0.25">
      <c r="A307" s="17" t="s">
        <v>314</v>
      </c>
      <c r="B307" s="13"/>
      <c r="C307" s="13"/>
      <c r="D307" s="13"/>
      <c r="E307" s="13"/>
      <c r="F307" s="18"/>
      <c r="G307" s="13"/>
    </row>
    <row r="308" spans="1:7" s="3" customFormat="1" x14ac:dyDescent="0.25">
      <c r="A308" s="17" t="s">
        <v>315</v>
      </c>
      <c r="B308" s="13"/>
      <c r="C308" s="13"/>
      <c r="D308" s="13"/>
      <c r="E308" s="13"/>
      <c r="F308" s="18"/>
      <c r="G308" s="13"/>
    </row>
    <row r="309" spans="1:7" s="3" customFormat="1" x14ac:dyDescent="0.25">
      <c r="A309" s="17" t="s">
        <v>316</v>
      </c>
      <c r="B309" s="13"/>
      <c r="C309" s="13"/>
      <c r="D309" s="13"/>
      <c r="E309" s="13"/>
      <c r="F309" s="18"/>
      <c r="G309" s="13"/>
    </row>
    <row r="310" spans="1:7" s="3" customFormat="1" x14ac:dyDescent="0.25">
      <c r="A310" s="17" t="s">
        <v>317</v>
      </c>
      <c r="B310" s="13"/>
      <c r="C310" s="13"/>
      <c r="D310" s="13"/>
      <c r="E310" s="13"/>
      <c r="F310" s="18"/>
      <c r="G310" s="13"/>
    </row>
    <row r="311" spans="1:7" s="3" customFormat="1" x14ac:dyDescent="0.25">
      <c r="A311" s="17" t="s">
        <v>318</v>
      </c>
      <c r="B311" s="13"/>
      <c r="C311" s="13"/>
      <c r="D311" s="13"/>
      <c r="E311" s="13"/>
      <c r="F311" s="18"/>
      <c r="G311" s="13"/>
    </row>
    <row r="312" spans="1:7" s="3" customFormat="1" x14ac:dyDescent="0.25">
      <c r="A312" s="17" t="s">
        <v>319</v>
      </c>
      <c r="B312" s="13"/>
      <c r="C312" s="13"/>
      <c r="D312" s="13"/>
      <c r="E312" s="13"/>
      <c r="F312" s="18"/>
      <c r="G312" s="13"/>
    </row>
    <row r="313" spans="1:7" s="3" customFormat="1" x14ac:dyDescent="0.25">
      <c r="A313" s="17" t="s">
        <v>320</v>
      </c>
      <c r="B313" s="13"/>
      <c r="C313" s="13"/>
      <c r="D313" s="13"/>
      <c r="E313" s="13"/>
      <c r="F313" s="18"/>
      <c r="G313" s="13"/>
    </row>
    <row r="314" spans="1:7" s="3" customFormat="1" x14ac:dyDescent="0.25">
      <c r="A314" s="17" t="s">
        <v>321</v>
      </c>
      <c r="B314" s="13"/>
      <c r="C314" s="13"/>
      <c r="D314" s="13"/>
      <c r="E314" s="13"/>
      <c r="F314" s="18"/>
      <c r="G314" s="13"/>
    </row>
    <row r="315" spans="1:7" s="3" customFormat="1" x14ac:dyDescent="0.25">
      <c r="A315" s="17" t="s">
        <v>322</v>
      </c>
      <c r="B315" s="13"/>
      <c r="C315" s="13"/>
      <c r="D315" s="13"/>
      <c r="E315" s="13"/>
      <c r="F315" s="18"/>
      <c r="G315" s="13"/>
    </row>
    <row r="316" spans="1:7" s="3" customFormat="1" x14ac:dyDescent="0.25">
      <c r="A316" s="17" t="s">
        <v>323</v>
      </c>
      <c r="B316" s="13"/>
      <c r="C316" s="13"/>
      <c r="D316" s="13"/>
      <c r="E316" s="13"/>
      <c r="F316" s="18"/>
      <c r="G316" s="13"/>
    </row>
    <row r="317" spans="1:7" s="3" customFormat="1" x14ac:dyDescent="0.25">
      <c r="A317" s="17" t="s">
        <v>324</v>
      </c>
      <c r="B317" s="13"/>
      <c r="C317" s="13"/>
      <c r="D317" s="13"/>
      <c r="E317" s="13"/>
      <c r="F317" s="18"/>
      <c r="G317" s="13"/>
    </row>
    <row r="318" spans="1:7" s="3" customFormat="1" x14ac:dyDescent="0.25">
      <c r="A318" s="17" t="s">
        <v>325</v>
      </c>
      <c r="B318" s="13"/>
      <c r="C318" s="13"/>
      <c r="D318" s="13"/>
      <c r="E318" s="13"/>
      <c r="F318" s="18"/>
      <c r="G318" s="13"/>
    </row>
    <row r="319" spans="1:7" s="3" customFormat="1" x14ac:dyDescent="0.25">
      <c r="A319" s="17" t="s">
        <v>326</v>
      </c>
      <c r="B319" s="13"/>
      <c r="C319" s="13"/>
      <c r="D319" s="13"/>
      <c r="E319" s="13"/>
      <c r="F319" s="18"/>
      <c r="G319" s="13"/>
    </row>
    <row r="320" spans="1:7" s="3" customFormat="1" x14ac:dyDescent="0.25">
      <c r="A320" s="17" t="s">
        <v>327</v>
      </c>
      <c r="B320" s="13"/>
      <c r="C320" s="13"/>
      <c r="D320" s="13"/>
      <c r="E320" s="13"/>
      <c r="F320" s="18"/>
      <c r="G320" s="13"/>
    </row>
    <row r="321" spans="1:7" s="3" customFormat="1" x14ac:dyDescent="0.25">
      <c r="A321" s="17" t="s">
        <v>328</v>
      </c>
      <c r="B321" s="13"/>
      <c r="C321" s="13"/>
      <c r="D321" s="13"/>
      <c r="E321" s="13"/>
      <c r="F321" s="18"/>
      <c r="G321" s="13"/>
    </row>
    <row r="322" spans="1:7" s="3" customFormat="1" x14ac:dyDescent="0.25">
      <c r="A322" s="17" t="s">
        <v>329</v>
      </c>
      <c r="B322" s="13"/>
      <c r="C322" s="13"/>
      <c r="D322" s="13"/>
      <c r="E322" s="13"/>
      <c r="F322" s="18"/>
      <c r="G322" s="13"/>
    </row>
    <row r="323" spans="1:7" s="3" customFormat="1" x14ac:dyDescent="0.25">
      <c r="A323" s="17" t="s">
        <v>330</v>
      </c>
      <c r="B323" s="13"/>
      <c r="C323" s="13"/>
      <c r="D323" s="13"/>
      <c r="E323" s="13"/>
      <c r="F323" s="18"/>
      <c r="G323" s="13"/>
    </row>
    <row r="324" spans="1:7" s="3" customFormat="1" x14ac:dyDescent="0.25">
      <c r="A324" s="17" t="s">
        <v>331</v>
      </c>
      <c r="B324" s="13"/>
      <c r="C324" s="13"/>
      <c r="D324" s="13"/>
      <c r="E324" s="13"/>
      <c r="F324" s="18"/>
      <c r="G324" s="13"/>
    </row>
    <row r="325" spans="1:7" s="3" customFormat="1" x14ac:dyDescent="0.25">
      <c r="A325" s="17" t="s">
        <v>332</v>
      </c>
      <c r="B325" s="13"/>
      <c r="C325" s="13"/>
      <c r="D325" s="13"/>
      <c r="E325" s="13"/>
      <c r="F325" s="18"/>
      <c r="G325" s="13"/>
    </row>
    <row r="326" spans="1:7" s="3" customFormat="1" x14ac:dyDescent="0.25">
      <c r="A326" s="17" t="s">
        <v>333</v>
      </c>
      <c r="B326" s="13"/>
      <c r="C326" s="13"/>
      <c r="D326" s="13"/>
      <c r="E326" s="13"/>
      <c r="F326" s="18"/>
      <c r="G326" s="13"/>
    </row>
    <row r="327" spans="1:7" s="3" customFormat="1" x14ac:dyDescent="0.25">
      <c r="A327" s="17" t="s">
        <v>334</v>
      </c>
      <c r="B327" s="13"/>
      <c r="C327" s="13"/>
      <c r="D327" s="13"/>
      <c r="E327" s="13"/>
      <c r="F327" s="18"/>
      <c r="G327" s="13"/>
    </row>
    <row r="328" spans="1:7" s="3" customFormat="1" x14ac:dyDescent="0.25">
      <c r="A328" s="17" t="s">
        <v>335</v>
      </c>
      <c r="B328" s="13"/>
      <c r="C328" s="13"/>
      <c r="D328" s="13"/>
      <c r="E328" s="13"/>
      <c r="F328" s="18"/>
      <c r="G328" s="13"/>
    </row>
    <row r="329" spans="1:7" s="3" customFormat="1" x14ac:dyDescent="0.25">
      <c r="A329" s="17" t="s">
        <v>336</v>
      </c>
      <c r="B329" s="13"/>
      <c r="C329" s="13"/>
      <c r="D329" s="13"/>
      <c r="E329" s="13"/>
      <c r="F329" s="18"/>
      <c r="G329" s="13"/>
    </row>
    <row r="330" spans="1:7" s="3" customFormat="1" x14ac:dyDescent="0.25">
      <c r="A330" s="17" t="s">
        <v>337</v>
      </c>
      <c r="B330" s="13"/>
      <c r="C330" s="13"/>
      <c r="D330" s="13"/>
      <c r="E330" s="13"/>
      <c r="F330" s="18"/>
      <c r="G330" s="13"/>
    </row>
    <row r="331" spans="1:7" s="3" customFormat="1" x14ac:dyDescent="0.25">
      <c r="A331" s="17" t="s">
        <v>338</v>
      </c>
      <c r="B331" s="13"/>
      <c r="C331" s="13"/>
      <c r="D331" s="13"/>
      <c r="E331" s="13"/>
      <c r="F331" s="18"/>
      <c r="G331" s="13"/>
    </row>
    <row r="332" spans="1:7" s="3" customFormat="1" x14ac:dyDescent="0.25">
      <c r="A332" s="17" t="s">
        <v>339</v>
      </c>
      <c r="B332" s="13"/>
      <c r="C332" s="13"/>
      <c r="D332" s="13"/>
      <c r="E332" s="13"/>
      <c r="F332" s="18"/>
      <c r="G332" s="13"/>
    </row>
    <row r="333" spans="1:7" s="3" customFormat="1" x14ac:dyDescent="0.25">
      <c r="A333" s="17" t="s">
        <v>340</v>
      </c>
      <c r="B333" s="13"/>
      <c r="C333" s="13"/>
      <c r="D333" s="13"/>
      <c r="E333" s="13"/>
      <c r="F333" s="18"/>
      <c r="G333" s="13"/>
    </row>
    <row r="334" spans="1:7" s="3" customFormat="1" x14ac:dyDescent="0.25">
      <c r="A334" s="17" t="s">
        <v>341</v>
      </c>
      <c r="B334" s="13"/>
      <c r="C334" s="13"/>
      <c r="D334" s="13"/>
      <c r="E334" s="13"/>
      <c r="F334" s="18"/>
      <c r="G334" s="13"/>
    </row>
    <row r="335" spans="1:7" s="3" customFormat="1" x14ac:dyDescent="0.25">
      <c r="A335" s="17" t="s">
        <v>342</v>
      </c>
      <c r="B335" s="13"/>
      <c r="C335" s="13"/>
      <c r="D335" s="13"/>
      <c r="E335" s="13"/>
      <c r="F335" s="18"/>
      <c r="G335" s="13"/>
    </row>
    <row r="336" spans="1:7" s="3" customFormat="1" x14ac:dyDescent="0.25">
      <c r="A336" s="17" t="s">
        <v>343</v>
      </c>
      <c r="B336" s="13"/>
      <c r="C336" s="13"/>
      <c r="D336" s="13"/>
      <c r="E336" s="13"/>
      <c r="F336" s="18"/>
      <c r="G336" s="13"/>
    </row>
    <row r="337" spans="1:7" s="3" customFormat="1" x14ac:dyDescent="0.25">
      <c r="A337" s="17" t="s">
        <v>344</v>
      </c>
      <c r="B337" s="13"/>
      <c r="C337" s="13"/>
      <c r="D337" s="13"/>
      <c r="E337" s="13"/>
      <c r="F337" s="18"/>
      <c r="G337" s="13"/>
    </row>
    <row r="338" spans="1:7" s="3" customFormat="1" x14ac:dyDescent="0.25">
      <c r="A338" s="17" t="s">
        <v>345</v>
      </c>
      <c r="B338" s="13"/>
      <c r="C338" s="13"/>
      <c r="D338" s="13"/>
      <c r="E338" s="13"/>
      <c r="F338" s="18"/>
      <c r="G338" s="13"/>
    </row>
    <row r="339" spans="1:7" s="3" customFormat="1" x14ac:dyDescent="0.25">
      <c r="A339" s="17" t="s">
        <v>346</v>
      </c>
      <c r="B339" s="13"/>
      <c r="C339" s="13"/>
      <c r="D339" s="13"/>
      <c r="E339" s="13"/>
      <c r="F339" s="18"/>
      <c r="G339" s="13"/>
    </row>
    <row r="340" spans="1:7" s="3" customFormat="1" x14ac:dyDescent="0.25">
      <c r="A340" s="17" t="s">
        <v>347</v>
      </c>
      <c r="B340" s="13"/>
      <c r="C340" s="13"/>
      <c r="D340" s="13"/>
      <c r="E340" s="13"/>
      <c r="F340" s="18"/>
      <c r="G340" s="13"/>
    </row>
    <row r="341" spans="1:7" s="3" customFormat="1" x14ac:dyDescent="0.25">
      <c r="A341" s="17" t="s">
        <v>348</v>
      </c>
      <c r="B341" s="13"/>
      <c r="C341" s="13"/>
      <c r="D341" s="13"/>
      <c r="E341" s="13"/>
      <c r="F341" s="18"/>
      <c r="G341" s="13"/>
    </row>
    <row r="342" spans="1:7" s="3" customFormat="1" x14ac:dyDescent="0.25">
      <c r="A342" s="17" t="s">
        <v>349</v>
      </c>
      <c r="B342" s="13"/>
      <c r="C342" s="13"/>
      <c r="D342" s="13"/>
      <c r="E342" s="13"/>
      <c r="F342" s="18"/>
      <c r="G342" s="13"/>
    </row>
    <row r="343" spans="1:7" s="3" customFormat="1" x14ac:dyDescent="0.25">
      <c r="A343" s="17" t="s">
        <v>350</v>
      </c>
      <c r="B343" s="13"/>
      <c r="C343" s="13"/>
      <c r="D343" s="13"/>
      <c r="E343" s="13"/>
      <c r="F343" s="18"/>
      <c r="G343" s="13"/>
    </row>
    <row r="344" spans="1:7" s="3" customFormat="1" x14ac:dyDescent="0.25">
      <c r="A344" s="17" t="s">
        <v>351</v>
      </c>
      <c r="B344" s="13"/>
      <c r="C344" s="13"/>
      <c r="D344" s="13"/>
      <c r="E344" s="13"/>
      <c r="F344" s="18"/>
      <c r="G344" s="13"/>
    </row>
    <row r="345" spans="1:7" s="3" customFormat="1" x14ac:dyDescent="0.25">
      <c r="A345" s="17" t="s">
        <v>352</v>
      </c>
      <c r="B345" s="13"/>
      <c r="C345" s="13"/>
      <c r="D345" s="13"/>
      <c r="E345" s="13"/>
      <c r="F345" s="18"/>
      <c r="G345" s="13"/>
    </row>
    <row r="346" spans="1:7" s="3" customFormat="1" x14ac:dyDescent="0.25">
      <c r="A346" s="17" t="s">
        <v>353</v>
      </c>
      <c r="B346" s="13"/>
      <c r="C346" s="13"/>
      <c r="D346" s="13"/>
      <c r="E346" s="13"/>
      <c r="F346" s="18"/>
      <c r="G346" s="13"/>
    </row>
    <row r="347" spans="1:7" s="3" customFormat="1" x14ac:dyDescent="0.25">
      <c r="A347" s="17" t="s">
        <v>354</v>
      </c>
      <c r="B347" s="13"/>
      <c r="C347" s="13"/>
      <c r="D347" s="13"/>
      <c r="E347" s="13"/>
      <c r="F347" s="18"/>
      <c r="G347" s="13"/>
    </row>
    <row r="348" spans="1:7" s="3" customFormat="1" x14ac:dyDescent="0.25">
      <c r="A348" s="17" t="s">
        <v>355</v>
      </c>
      <c r="B348" s="13"/>
      <c r="C348" s="13"/>
      <c r="D348" s="13"/>
      <c r="E348" s="13"/>
      <c r="F348" s="18"/>
      <c r="G348" s="13"/>
    </row>
    <row r="349" spans="1:7" s="3" customFormat="1" x14ac:dyDescent="0.25">
      <c r="A349" s="17" t="s">
        <v>356</v>
      </c>
      <c r="B349" s="13"/>
      <c r="C349" s="13"/>
      <c r="D349" s="13"/>
      <c r="E349" s="13"/>
      <c r="F349" s="18"/>
      <c r="G349" s="13"/>
    </row>
    <row r="350" spans="1:7" s="3" customFormat="1" x14ac:dyDescent="0.25">
      <c r="A350" s="17" t="s">
        <v>357</v>
      </c>
      <c r="B350" s="13"/>
      <c r="C350" s="13"/>
      <c r="D350" s="13"/>
      <c r="E350" s="13"/>
      <c r="F350" s="18"/>
      <c r="G350" s="13"/>
    </row>
    <row r="351" spans="1:7" s="3" customFormat="1" x14ac:dyDescent="0.25">
      <c r="A351" s="17" t="s">
        <v>358</v>
      </c>
      <c r="B351" s="13"/>
      <c r="C351" s="13"/>
      <c r="D351" s="13"/>
      <c r="E351" s="13"/>
      <c r="F351" s="18"/>
      <c r="G351" s="13"/>
    </row>
    <row r="352" spans="1:7" s="3" customFormat="1" x14ac:dyDescent="0.25">
      <c r="A352" s="17" t="s">
        <v>359</v>
      </c>
      <c r="B352" s="13"/>
      <c r="C352" s="13"/>
      <c r="D352" s="13"/>
      <c r="E352" s="13"/>
      <c r="F352" s="18"/>
      <c r="G352" s="13"/>
    </row>
    <row r="353" spans="1:7" s="3" customFormat="1" x14ac:dyDescent="0.25">
      <c r="A353" s="17" t="s">
        <v>360</v>
      </c>
      <c r="B353" s="13"/>
      <c r="C353" s="13"/>
      <c r="D353" s="13"/>
      <c r="E353" s="13"/>
      <c r="F353" s="18"/>
      <c r="G353" s="13"/>
    </row>
    <row r="354" spans="1:7" s="3" customFormat="1" x14ac:dyDescent="0.25">
      <c r="A354" s="17" t="s">
        <v>361</v>
      </c>
      <c r="B354" s="13"/>
      <c r="C354" s="13"/>
      <c r="D354" s="13"/>
      <c r="E354" s="13"/>
      <c r="F354" s="18"/>
      <c r="G354" s="13"/>
    </row>
    <row r="355" spans="1:7" s="3" customFormat="1" x14ac:dyDescent="0.25">
      <c r="A355" s="17" t="s">
        <v>362</v>
      </c>
      <c r="B355" s="13"/>
      <c r="C355" s="13"/>
      <c r="D355" s="13"/>
      <c r="E355" s="13"/>
      <c r="F355" s="18"/>
      <c r="G355" s="13"/>
    </row>
    <row r="356" spans="1:7" s="3" customFormat="1" x14ac:dyDescent="0.25">
      <c r="A356" s="17" t="s">
        <v>363</v>
      </c>
      <c r="B356" s="13"/>
      <c r="C356" s="13"/>
      <c r="D356" s="13"/>
      <c r="E356" s="13"/>
      <c r="F356" s="18"/>
      <c r="G356" s="13"/>
    </row>
    <row r="357" spans="1:7" s="3" customFormat="1" x14ac:dyDescent="0.25">
      <c r="A357" s="17" t="s">
        <v>364</v>
      </c>
      <c r="B357" s="13"/>
      <c r="C357" s="13"/>
      <c r="D357" s="13"/>
      <c r="E357" s="13"/>
      <c r="F357" s="18"/>
      <c r="G357" s="13"/>
    </row>
    <row r="358" spans="1:7" s="3" customFormat="1" x14ac:dyDescent="0.25">
      <c r="A358" s="17" t="s">
        <v>365</v>
      </c>
      <c r="B358" s="13"/>
      <c r="C358" s="13"/>
      <c r="D358" s="13"/>
      <c r="E358" s="13"/>
      <c r="F358" s="18"/>
      <c r="G358" s="13"/>
    </row>
    <row r="359" spans="1:7" s="3" customFormat="1" x14ac:dyDescent="0.25">
      <c r="A359" s="17" t="s">
        <v>366</v>
      </c>
      <c r="B359" s="13"/>
      <c r="C359" s="13"/>
      <c r="D359" s="13"/>
      <c r="E359" s="13"/>
      <c r="F359" s="18"/>
      <c r="G359" s="13"/>
    </row>
    <row r="360" spans="1:7" s="3" customFormat="1" x14ac:dyDescent="0.25">
      <c r="A360" s="17" t="s">
        <v>367</v>
      </c>
      <c r="B360" s="13"/>
      <c r="C360" s="13"/>
      <c r="D360" s="13"/>
      <c r="E360" s="13"/>
      <c r="F360" s="18"/>
      <c r="G360" s="13"/>
    </row>
    <row r="361" spans="1:7" s="3" customFormat="1" x14ac:dyDescent="0.25">
      <c r="A361" s="17" t="s">
        <v>368</v>
      </c>
      <c r="B361" s="13"/>
      <c r="C361" s="13"/>
      <c r="D361" s="13"/>
      <c r="E361" s="13"/>
      <c r="F361" s="18"/>
      <c r="G361" s="13"/>
    </row>
    <row r="362" spans="1:7" s="3" customFormat="1" x14ac:dyDescent="0.25">
      <c r="A362" s="17" t="s">
        <v>369</v>
      </c>
      <c r="B362" s="13"/>
      <c r="C362" s="13"/>
      <c r="D362" s="13"/>
      <c r="E362" s="13"/>
      <c r="F362" s="18"/>
      <c r="G362" s="13"/>
    </row>
    <row r="363" spans="1:7" s="3" customFormat="1" x14ac:dyDescent="0.25">
      <c r="A363" s="17" t="s">
        <v>370</v>
      </c>
      <c r="B363" s="13"/>
      <c r="C363" s="13"/>
      <c r="D363" s="13"/>
      <c r="E363" s="13"/>
      <c r="F363" s="18"/>
      <c r="G363" s="13"/>
    </row>
    <row r="364" spans="1:7" s="3" customFormat="1" x14ac:dyDescent="0.25">
      <c r="A364" s="17" t="s">
        <v>371</v>
      </c>
      <c r="B364" s="13"/>
      <c r="C364" s="13"/>
      <c r="D364" s="13"/>
      <c r="E364" s="13"/>
      <c r="F364" s="18"/>
      <c r="G364" s="13"/>
    </row>
    <row r="365" spans="1:7" s="3" customFormat="1" x14ac:dyDescent="0.25">
      <c r="A365" s="17" t="s">
        <v>372</v>
      </c>
      <c r="B365" s="13"/>
      <c r="C365" s="13"/>
      <c r="D365" s="13"/>
      <c r="E365" s="13"/>
      <c r="F365" s="18"/>
      <c r="G365" s="13"/>
    </row>
    <row r="366" spans="1:7" s="3" customFormat="1" x14ac:dyDescent="0.25">
      <c r="A366" s="17" t="s">
        <v>373</v>
      </c>
      <c r="B366" s="13"/>
      <c r="C366" s="13"/>
      <c r="D366" s="13"/>
      <c r="E366" s="13"/>
      <c r="F366" s="18"/>
      <c r="G366" s="13"/>
    </row>
    <row r="367" spans="1:7" s="3" customFormat="1" x14ac:dyDescent="0.25">
      <c r="A367" s="17" t="s">
        <v>374</v>
      </c>
      <c r="B367" s="13"/>
      <c r="C367" s="13"/>
      <c r="D367" s="13"/>
      <c r="E367" s="13"/>
      <c r="F367" s="18"/>
      <c r="G367" s="13"/>
    </row>
    <row r="368" spans="1:7" s="3" customFormat="1" x14ac:dyDescent="0.25">
      <c r="A368" s="17" t="s">
        <v>375</v>
      </c>
      <c r="B368" s="13"/>
      <c r="C368" s="13"/>
      <c r="D368" s="13"/>
      <c r="E368" s="13"/>
      <c r="F368" s="18"/>
      <c r="G368" s="13"/>
    </row>
    <row r="369" spans="1:7" s="3" customFormat="1" x14ac:dyDescent="0.25">
      <c r="A369" s="17" t="s">
        <v>376</v>
      </c>
      <c r="B369" s="13"/>
      <c r="C369" s="13"/>
      <c r="D369" s="13"/>
      <c r="E369" s="13"/>
      <c r="F369" s="18"/>
      <c r="G369" s="13"/>
    </row>
    <row r="370" spans="1:7" s="3" customFormat="1" x14ac:dyDescent="0.25">
      <c r="A370" s="17" t="s">
        <v>377</v>
      </c>
      <c r="B370" s="13"/>
      <c r="C370" s="13"/>
      <c r="D370" s="13"/>
      <c r="E370" s="13"/>
      <c r="F370" s="18"/>
      <c r="G370" s="13"/>
    </row>
    <row r="371" spans="1:7" s="3" customFormat="1" x14ac:dyDescent="0.25">
      <c r="A371" s="17" t="s">
        <v>378</v>
      </c>
      <c r="B371" s="13"/>
      <c r="C371" s="13"/>
      <c r="D371" s="13"/>
      <c r="E371" s="13"/>
      <c r="F371" s="18"/>
      <c r="G371" s="13"/>
    </row>
    <row r="372" spans="1:7" s="3" customFormat="1" x14ac:dyDescent="0.25">
      <c r="A372" s="17" t="s">
        <v>379</v>
      </c>
      <c r="B372" s="13"/>
      <c r="C372" s="13"/>
      <c r="D372" s="13"/>
      <c r="E372" s="13"/>
      <c r="F372" s="18"/>
      <c r="G372" s="13"/>
    </row>
    <row r="373" spans="1:7" s="3" customFormat="1" x14ac:dyDescent="0.25">
      <c r="A373" s="17" t="s">
        <v>380</v>
      </c>
      <c r="B373" s="13"/>
      <c r="C373" s="13"/>
      <c r="D373" s="13"/>
      <c r="E373" s="13"/>
      <c r="F373" s="18"/>
      <c r="G373" s="13"/>
    </row>
    <row r="374" spans="1:7" s="3" customFormat="1" x14ac:dyDescent="0.25">
      <c r="A374" s="17" t="s">
        <v>381</v>
      </c>
      <c r="B374" s="13"/>
      <c r="C374" s="13"/>
      <c r="D374" s="13"/>
      <c r="E374" s="13"/>
      <c r="F374" s="18"/>
      <c r="G374" s="13"/>
    </row>
    <row r="375" spans="1:7" s="3" customFormat="1" x14ac:dyDescent="0.25">
      <c r="A375" s="17" t="s">
        <v>382</v>
      </c>
      <c r="B375" s="13"/>
      <c r="C375" s="13"/>
      <c r="D375" s="13"/>
      <c r="E375" s="13"/>
      <c r="F375" s="18"/>
      <c r="G375" s="13"/>
    </row>
    <row r="376" spans="1:7" s="3" customFormat="1" x14ac:dyDescent="0.25">
      <c r="A376" s="17" t="s">
        <v>383</v>
      </c>
      <c r="B376" s="13"/>
      <c r="C376" s="13"/>
      <c r="D376" s="13"/>
      <c r="E376" s="13"/>
      <c r="F376" s="18"/>
      <c r="G376" s="13"/>
    </row>
    <row r="377" spans="1:7" s="3" customFormat="1" x14ac:dyDescent="0.25">
      <c r="A377" s="17" t="s">
        <v>384</v>
      </c>
      <c r="B377" s="13"/>
      <c r="C377" s="13"/>
      <c r="D377" s="13"/>
      <c r="E377" s="13"/>
      <c r="F377" s="18"/>
      <c r="G377" s="13"/>
    </row>
    <row r="378" spans="1:7" s="3" customFormat="1" x14ac:dyDescent="0.25">
      <c r="A378" s="17" t="s">
        <v>385</v>
      </c>
      <c r="B378" s="13"/>
      <c r="C378" s="13"/>
      <c r="D378" s="13"/>
      <c r="E378" s="13"/>
      <c r="F378" s="18"/>
      <c r="G378" s="13"/>
    </row>
    <row r="379" spans="1:7" s="3" customFormat="1" x14ac:dyDescent="0.25">
      <c r="A379" s="17" t="s">
        <v>386</v>
      </c>
      <c r="B379" s="13"/>
      <c r="C379" s="13"/>
      <c r="D379" s="13"/>
      <c r="E379" s="13"/>
      <c r="F379" s="18"/>
      <c r="G379" s="13"/>
    </row>
    <row r="380" spans="1:7" s="3" customFormat="1" x14ac:dyDescent="0.25">
      <c r="A380" s="17" t="s">
        <v>387</v>
      </c>
      <c r="B380" s="13"/>
      <c r="C380" s="13"/>
      <c r="D380" s="13"/>
      <c r="E380" s="13"/>
      <c r="F380" s="18"/>
      <c r="G380" s="13"/>
    </row>
    <row r="381" spans="1:7" s="3" customFormat="1" x14ac:dyDescent="0.25">
      <c r="A381" s="17" t="s">
        <v>388</v>
      </c>
      <c r="B381" s="13"/>
      <c r="C381" s="13"/>
      <c r="D381" s="13"/>
      <c r="E381" s="13"/>
      <c r="F381" s="18"/>
      <c r="G381" s="13"/>
    </row>
    <row r="382" spans="1:7" s="3" customFormat="1" x14ac:dyDescent="0.25">
      <c r="A382" s="17" t="s">
        <v>389</v>
      </c>
      <c r="B382" s="13"/>
      <c r="C382" s="13"/>
      <c r="D382" s="13"/>
      <c r="E382" s="13"/>
      <c r="F382" s="18"/>
      <c r="G382" s="13"/>
    </row>
    <row r="383" spans="1:7" s="3" customFormat="1" x14ac:dyDescent="0.25">
      <c r="A383" s="17" t="s">
        <v>390</v>
      </c>
      <c r="B383" s="13"/>
      <c r="C383" s="13"/>
      <c r="D383" s="13"/>
      <c r="E383" s="13"/>
      <c r="F383" s="18"/>
      <c r="G383" s="13"/>
    </row>
    <row r="384" spans="1:7" s="3" customFormat="1" x14ac:dyDescent="0.25">
      <c r="A384" s="17" t="s">
        <v>391</v>
      </c>
      <c r="B384" s="13"/>
      <c r="C384" s="13"/>
      <c r="D384" s="13"/>
      <c r="E384" s="13"/>
      <c r="F384" s="18"/>
      <c r="G384" s="13"/>
    </row>
    <row r="385" spans="1:8" s="3" customFormat="1" x14ac:dyDescent="0.25">
      <c r="A385" s="17" t="s">
        <v>392</v>
      </c>
      <c r="B385" s="13"/>
      <c r="C385" s="13"/>
      <c r="D385" s="13"/>
      <c r="E385" s="13"/>
      <c r="F385" s="18"/>
      <c r="G385" s="13"/>
    </row>
    <row r="386" spans="1:8" s="3" customFormat="1" x14ac:dyDescent="0.25">
      <c r="A386" s="17" t="s">
        <v>393</v>
      </c>
      <c r="B386" s="13"/>
      <c r="C386" s="13"/>
      <c r="D386" s="13"/>
      <c r="E386" s="13"/>
      <c r="F386" s="18"/>
      <c r="G386" s="13"/>
    </row>
    <row r="387" spans="1:8" s="3" customFormat="1" x14ac:dyDescent="0.25">
      <c r="A387" s="17" t="s">
        <v>394</v>
      </c>
      <c r="B387" s="13"/>
      <c r="C387" s="13"/>
      <c r="D387" s="13"/>
      <c r="E387" s="13"/>
      <c r="F387" s="18"/>
      <c r="G387" s="13"/>
    </row>
    <row r="388" spans="1:8" s="3" customFormat="1" x14ac:dyDescent="0.25">
      <c r="A388" s="17" t="s">
        <v>395</v>
      </c>
      <c r="B388" s="13"/>
      <c r="C388" s="13"/>
      <c r="D388" s="13"/>
      <c r="E388" s="13"/>
      <c r="F388" s="18"/>
      <c r="G388" s="13"/>
    </row>
    <row r="389" spans="1:8" s="3" customFormat="1" x14ac:dyDescent="0.25">
      <c r="A389" s="22" t="s">
        <v>397</v>
      </c>
      <c r="B389" s="20"/>
      <c r="C389" s="20"/>
      <c r="D389" s="20"/>
      <c r="E389" s="20"/>
      <c r="F389" s="21"/>
      <c r="G389" s="13"/>
    </row>
    <row r="390" spans="1:8" s="3" customFormat="1" x14ac:dyDescent="0.25"/>
    <row r="391" spans="1:8" s="3" customFormat="1" x14ac:dyDescent="0.25"/>
    <row r="392" spans="1:8" s="27" customFormat="1" ht="42.75" customHeight="1" x14ac:dyDescent="0.25">
      <c r="A392" s="220" t="s">
        <v>4167</v>
      </c>
      <c r="B392" s="221"/>
      <c r="C392" s="221"/>
      <c r="D392" s="221"/>
      <c r="E392" s="221"/>
      <c r="F392" s="221"/>
      <c r="G392" s="161"/>
      <c r="H392" s="161"/>
    </row>
    <row r="393" spans="1:8" s="27" customFormat="1" ht="31.95" customHeight="1" x14ac:dyDescent="0.25">
      <c r="A393" s="222" t="s">
        <v>399</v>
      </c>
      <c r="B393" s="223"/>
      <c r="C393" s="223"/>
      <c r="D393" s="223"/>
      <c r="E393" s="223"/>
      <c r="F393" s="224"/>
      <c r="G393" s="225"/>
      <c r="H393" s="226"/>
    </row>
    <row r="394" spans="1:8" s="1" customFormat="1" x14ac:dyDescent="0.25">
      <c r="A394" s="227" t="s">
        <v>400</v>
      </c>
      <c r="B394" s="11"/>
      <c r="C394" s="11"/>
      <c r="D394" s="11"/>
      <c r="E394" s="11"/>
      <c r="F394" s="228"/>
      <c r="G394" s="11"/>
      <c r="H394" s="11"/>
    </row>
    <row r="395" spans="1:8" s="1" customFormat="1" x14ac:dyDescent="0.25">
      <c r="A395" s="227" t="s">
        <v>401</v>
      </c>
      <c r="B395" s="11"/>
      <c r="C395" s="11"/>
      <c r="D395" s="11"/>
      <c r="E395" s="11"/>
      <c r="F395" s="228"/>
      <c r="G395" s="11"/>
      <c r="H395" s="11"/>
    </row>
    <row r="396" spans="1:8" s="1" customFormat="1" x14ac:dyDescent="0.25">
      <c r="A396" s="227" t="s">
        <v>400</v>
      </c>
      <c r="B396" s="11"/>
      <c r="C396" s="11"/>
      <c r="D396" s="11"/>
      <c r="E396" s="11"/>
      <c r="F396" s="228"/>
      <c r="G396" s="11"/>
      <c r="H396" s="11"/>
    </row>
    <row r="397" spans="1:8" s="1" customFormat="1" x14ac:dyDescent="0.25">
      <c r="A397" s="227" t="s">
        <v>402</v>
      </c>
      <c r="B397" s="11"/>
      <c r="C397" s="11"/>
      <c r="D397" s="11"/>
      <c r="E397" s="11"/>
      <c r="F397" s="228"/>
      <c r="G397" s="11"/>
      <c r="H397" s="11"/>
    </row>
    <row r="398" spans="1:8" s="1" customFormat="1" x14ac:dyDescent="0.25">
      <c r="A398" s="227" t="s">
        <v>400</v>
      </c>
      <c r="B398" s="11"/>
      <c r="C398" s="11"/>
      <c r="D398" s="11"/>
      <c r="E398" s="11"/>
      <c r="F398" s="228"/>
      <c r="G398" s="11"/>
      <c r="H398" s="11"/>
    </row>
    <row r="399" spans="1:8" s="1" customFormat="1" x14ac:dyDescent="0.25">
      <c r="A399" s="227" t="s">
        <v>403</v>
      </c>
      <c r="B399" s="11"/>
      <c r="C399" s="11"/>
      <c r="D399" s="11"/>
      <c r="E399" s="11"/>
      <c r="F399" s="228"/>
      <c r="G399" s="11"/>
      <c r="H399" s="11"/>
    </row>
    <row r="400" spans="1:8" s="1" customFormat="1" x14ac:dyDescent="0.25">
      <c r="A400" s="227" t="s">
        <v>400</v>
      </c>
      <c r="B400" s="11"/>
      <c r="C400" s="11"/>
      <c r="D400" s="11"/>
      <c r="E400" s="11"/>
      <c r="F400" s="228"/>
      <c r="G400" s="11"/>
      <c r="H400" s="11"/>
    </row>
    <row r="401" spans="1:8" s="1" customFormat="1" x14ac:dyDescent="0.25">
      <c r="A401" s="227" t="s">
        <v>404</v>
      </c>
      <c r="B401" s="11"/>
      <c r="C401" s="11"/>
      <c r="D401" s="11"/>
      <c r="E401" s="11"/>
      <c r="F401" s="228"/>
      <c r="G401" s="11"/>
      <c r="H401" s="11"/>
    </row>
    <row r="402" spans="1:8" s="1" customFormat="1" x14ac:dyDescent="0.25">
      <c r="A402" s="227" t="s">
        <v>400</v>
      </c>
      <c r="B402" s="11"/>
      <c r="C402" s="11"/>
      <c r="D402" s="11"/>
      <c r="E402" s="11"/>
      <c r="F402" s="228"/>
      <c r="G402" s="11"/>
      <c r="H402" s="11"/>
    </row>
    <row r="403" spans="1:8" s="1" customFormat="1" x14ac:dyDescent="0.25">
      <c r="A403" s="227" t="s">
        <v>405</v>
      </c>
      <c r="B403" s="11"/>
      <c r="C403" s="11"/>
      <c r="D403" s="11"/>
      <c r="E403" s="11"/>
      <c r="F403" s="228"/>
      <c r="G403" s="11"/>
      <c r="H403" s="11"/>
    </row>
    <row r="404" spans="1:8" s="1" customFormat="1" x14ac:dyDescent="0.25">
      <c r="A404" s="227" t="s">
        <v>400</v>
      </c>
      <c r="B404" s="11"/>
      <c r="C404" s="11"/>
      <c r="D404" s="11"/>
      <c r="E404" s="11"/>
      <c r="F404" s="228"/>
      <c r="G404" s="11"/>
      <c r="H404" s="11"/>
    </row>
    <row r="405" spans="1:8" s="1" customFormat="1" x14ac:dyDescent="0.25">
      <c r="A405" s="227" t="s">
        <v>406</v>
      </c>
      <c r="B405" s="11"/>
      <c r="C405" s="11"/>
      <c r="D405" s="11"/>
      <c r="E405" s="11"/>
      <c r="F405" s="228"/>
      <c r="G405" s="11"/>
      <c r="H405" s="11"/>
    </row>
    <row r="406" spans="1:8" s="1" customFormat="1" x14ac:dyDescent="0.25">
      <c r="A406" s="227" t="s">
        <v>400</v>
      </c>
      <c r="B406" s="11"/>
      <c r="C406" s="11"/>
      <c r="D406" s="11"/>
      <c r="E406" s="11"/>
      <c r="F406" s="228"/>
      <c r="G406" s="11"/>
      <c r="H406" s="11"/>
    </row>
    <row r="407" spans="1:8" s="1" customFormat="1" x14ac:dyDescent="0.25">
      <c r="A407" s="227" t="s">
        <v>407</v>
      </c>
      <c r="B407" s="11"/>
      <c r="C407" s="11"/>
      <c r="D407" s="11"/>
      <c r="E407" s="11"/>
      <c r="F407" s="228"/>
      <c r="G407" s="11"/>
      <c r="H407" s="11"/>
    </row>
    <row r="408" spans="1:8" s="1" customFormat="1" x14ac:dyDescent="0.25">
      <c r="A408" s="227" t="s">
        <v>400</v>
      </c>
      <c r="B408" s="11"/>
      <c r="C408" s="11"/>
      <c r="D408" s="11"/>
      <c r="E408" s="11"/>
      <c r="F408" s="228"/>
      <c r="G408" s="11"/>
      <c r="H408" s="11"/>
    </row>
    <row r="409" spans="1:8" s="1" customFormat="1" x14ac:dyDescent="0.25">
      <c r="A409" s="227" t="s">
        <v>408</v>
      </c>
      <c r="B409" s="11"/>
      <c r="C409" s="11"/>
      <c r="D409" s="11"/>
      <c r="E409" s="11"/>
      <c r="F409" s="228"/>
      <c r="G409" s="11"/>
      <c r="H409" s="11"/>
    </row>
    <row r="410" spans="1:8" s="1" customFormat="1" x14ac:dyDescent="0.25">
      <c r="A410" s="227" t="s">
        <v>400</v>
      </c>
      <c r="B410" s="11"/>
      <c r="C410" s="11"/>
      <c r="D410" s="11"/>
      <c r="E410" s="11"/>
      <c r="F410" s="228"/>
      <c r="G410" s="11"/>
      <c r="H410" s="11"/>
    </row>
    <row r="411" spans="1:8" s="1" customFormat="1" x14ac:dyDescent="0.25">
      <c r="A411" s="227" t="s">
        <v>409</v>
      </c>
      <c r="B411" s="11"/>
      <c r="C411" s="11"/>
      <c r="D411" s="11"/>
      <c r="E411" s="11"/>
      <c r="F411" s="228"/>
      <c r="G411" s="11"/>
      <c r="H411" s="11"/>
    </row>
    <row r="412" spans="1:8" s="1" customFormat="1" x14ac:dyDescent="0.25">
      <c r="A412" s="227" t="s">
        <v>400</v>
      </c>
      <c r="B412" s="11"/>
      <c r="C412" s="11"/>
      <c r="D412" s="11"/>
      <c r="E412" s="11"/>
      <c r="F412" s="228"/>
      <c r="G412" s="11"/>
      <c r="H412" s="11"/>
    </row>
    <row r="413" spans="1:8" s="1" customFormat="1" x14ac:dyDescent="0.25">
      <c r="A413" s="227" t="s">
        <v>410</v>
      </c>
      <c r="B413" s="11"/>
      <c r="C413" s="11"/>
      <c r="D413" s="11"/>
      <c r="E413" s="11"/>
      <c r="F413" s="228"/>
      <c r="G413" s="11"/>
      <c r="H413" s="11"/>
    </row>
    <row r="414" spans="1:8" s="1" customFormat="1" x14ac:dyDescent="0.25">
      <c r="A414" s="227" t="s">
        <v>400</v>
      </c>
      <c r="B414" s="11"/>
      <c r="C414" s="11"/>
      <c r="D414" s="11"/>
      <c r="E414" s="11"/>
      <c r="F414" s="228"/>
      <c r="G414" s="11"/>
      <c r="H414" s="11"/>
    </row>
    <row r="415" spans="1:8" s="1" customFormat="1" x14ac:dyDescent="0.25">
      <c r="A415" s="227" t="s">
        <v>411</v>
      </c>
      <c r="B415" s="11"/>
      <c r="C415" s="11"/>
      <c r="D415" s="11"/>
      <c r="E415" s="11"/>
      <c r="F415" s="228"/>
      <c r="G415" s="11"/>
      <c r="H415" s="11"/>
    </row>
    <row r="416" spans="1:8" s="1" customFormat="1" x14ac:dyDescent="0.25">
      <c r="A416" s="227" t="s">
        <v>400</v>
      </c>
      <c r="B416" s="11"/>
      <c r="C416" s="11"/>
      <c r="D416" s="11"/>
      <c r="E416" s="11"/>
      <c r="F416" s="228"/>
      <c r="G416" s="11"/>
      <c r="H416" s="11"/>
    </row>
    <row r="417" spans="1:8" s="1" customFormat="1" x14ac:dyDescent="0.25">
      <c r="A417" s="227" t="s">
        <v>412</v>
      </c>
      <c r="B417" s="11"/>
      <c r="C417" s="11"/>
      <c r="D417" s="11"/>
      <c r="E417" s="11"/>
      <c r="F417" s="228"/>
      <c r="G417" s="11"/>
      <c r="H417" s="11"/>
    </row>
    <row r="418" spans="1:8" s="1" customFormat="1" x14ac:dyDescent="0.25">
      <c r="A418" s="227" t="s">
        <v>400</v>
      </c>
      <c r="B418" s="11"/>
      <c r="C418" s="11"/>
      <c r="D418" s="11"/>
      <c r="E418" s="11"/>
      <c r="F418" s="228"/>
      <c r="G418" s="11"/>
      <c r="H418" s="11"/>
    </row>
    <row r="419" spans="1:8" s="1" customFormat="1" x14ac:dyDescent="0.25">
      <c r="A419" s="227" t="s">
        <v>413</v>
      </c>
      <c r="B419" s="11"/>
      <c r="C419" s="11"/>
      <c r="D419" s="11"/>
      <c r="E419" s="11"/>
      <c r="F419" s="228"/>
      <c r="G419" s="11"/>
      <c r="H419" s="11"/>
    </row>
    <row r="420" spans="1:8" s="1" customFormat="1" x14ac:dyDescent="0.25">
      <c r="A420" s="227" t="s">
        <v>400</v>
      </c>
      <c r="B420" s="11"/>
      <c r="C420" s="11"/>
      <c r="D420" s="11"/>
      <c r="E420" s="11"/>
      <c r="F420" s="228"/>
      <c r="G420" s="11"/>
      <c r="H420" s="11"/>
    </row>
    <row r="421" spans="1:8" s="1" customFormat="1" x14ac:dyDescent="0.25">
      <c r="A421" s="227" t="s">
        <v>414</v>
      </c>
      <c r="B421" s="11"/>
      <c r="C421" s="11"/>
      <c r="D421" s="11"/>
      <c r="E421" s="11"/>
      <c r="F421" s="228"/>
      <c r="G421" s="11"/>
      <c r="H421" s="11"/>
    </row>
    <row r="422" spans="1:8" s="1" customFormat="1" x14ac:dyDescent="0.25">
      <c r="A422" s="227" t="s">
        <v>400</v>
      </c>
      <c r="B422" s="11"/>
      <c r="C422" s="11"/>
      <c r="D422" s="11"/>
      <c r="E422" s="11"/>
      <c r="F422" s="228"/>
      <c r="G422" s="11"/>
      <c r="H422" s="11"/>
    </row>
    <row r="423" spans="1:8" s="1" customFormat="1" x14ac:dyDescent="0.25">
      <c r="A423" s="227" t="s">
        <v>415</v>
      </c>
      <c r="B423" s="11"/>
      <c r="C423" s="11"/>
      <c r="D423" s="11"/>
      <c r="E423" s="11"/>
      <c r="F423" s="228"/>
      <c r="G423" s="11"/>
      <c r="H423" s="11"/>
    </row>
    <row r="424" spans="1:8" s="1" customFormat="1" x14ac:dyDescent="0.25">
      <c r="A424" s="227" t="s">
        <v>400</v>
      </c>
      <c r="B424" s="11"/>
      <c r="C424" s="11"/>
      <c r="D424" s="11"/>
      <c r="E424" s="11"/>
      <c r="F424" s="228"/>
      <c r="G424" s="11"/>
      <c r="H424" s="11"/>
    </row>
    <row r="425" spans="1:8" s="1" customFormat="1" x14ac:dyDescent="0.25">
      <c r="A425" s="227" t="s">
        <v>416</v>
      </c>
      <c r="B425" s="11"/>
      <c r="C425" s="11"/>
      <c r="D425" s="11"/>
      <c r="E425" s="11"/>
      <c r="F425" s="228"/>
      <c r="G425" s="11"/>
      <c r="H425" s="11"/>
    </row>
    <row r="426" spans="1:8" s="1" customFormat="1" x14ac:dyDescent="0.25">
      <c r="A426" s="227" t="s">
        <v>400</v>
      </c>
      <c r="B426" s="11"/>
      <c r="C426" s="11"/>
      <c r="D426" s="11"/>
      <c r="E426" s="11"/>
      <c r="F426" s="228"/>
      <c r="G426" s="11"/>
      <c r="H426" s="11"/>
    </row>
    <row r="427" spans="1:8" s="1" customFormat="1" x14ac:dyDescent="0.25">
      <c r="A427" s="227" t="s">
        <v>417</v>
      </c>
      <c r="B427" s="11"/>
      <c r="C427" s="11"/>
      <c r="D427" s="11"/>
      <c r="E427" s="11"/>
      <c r="F427" s="228"/>
      <c r="G427" s="11"/>
      <c r="H427" s="11"/>
    </row>
    <row r="428" spans="1:8" s="1" customFormat="1" x14ac:dyDescent="0.25">
      <c r="A428" s="227" t="s">
        <v>400</v>
      </c>
      <c r="B428" s="11"/>
      <c r="C428" s="11"/>
      <c r="D428" s="11"/>
      <c r="E428" s="11"/>
      <c r="F428" s="228"/>
      <c r="G428" s="11"/>
      <c r="H428" s="11"/>
    </row>
    <row r="429" spans="1:8" s="1" customFormat="1" x14ac:dyDescent="0.25">
      <c r="A429" s="227" t="s">
        <v>418</v>
      </c>
      <c r="B429" s="11"/>
      <c r="C429" s="11"/>
      <c r="D429" s="11"/>
      <c r="E429" s="11"/>
      <c r="F429" s="228"/>
      <c r="G429" s="11"/>
      <c r="H429" s="11"/>
    </row>
    <row r="430" spans="1:8" s="1" customFormat="1" x14ac:dyDescent="0.25">
      <c r="A430" s="227" t="s">
        <v>400</v>
      </c>
      <c r="B430" s="11"/>
      <c r="C430" s="11"/>
      <c r="D430" s="11"/>
      <c r="E430" s="11"/>
      <c r="F430" s="228"/>
      <c r="G430" s="11"/>
      <c r="H430" s="11"/>
    </row>
    <row r="431" spans="1:8" s="1" customFormat="1" x14ac:dyDescent="0.25">
      <c r="A431" s="227" t="s">
        <v>419</v>
      </c>
      <c r="B431" s="11"/>
      <c r="C431" s="11"/>
      <c r="D431" s="11"/>
      <c r="E431" s="11"/>
      <c r="F431" s="228"/>
      <c r="G431" s="11"/>
      <c r="H431" s="11"/>
    </row>
    <row r="432" spans="1:8" s="1" customFormat="1" x14ac:dyDescent="0.25">
      <c r="A432" s="227" t="s">
        <v>400</v>
      </c>
      <c r="B432" s="11"/>
      <c r="C432" s="11"/>
      <c r="D432" s="11"/>
      <c r="E432" s="11"/>
      <c r="F432" s="228"/>
      <c r="G432" s="11"/>
      <c r="H432" s="11"/>
    </row>
    <row r="433" spans="1:8" s="1" customFormat="1" x14ac:dyDescent="0.25">
      <c r="A433" s="227" t="s">
        <v>420</v>
      </c>
      <c r="B433" s="11"/>
      <c r="C433" s="11"/>
      <c r="D433" s="11"/>
      <c r="E433" s="11"/>
      <c r="F433" s="228"/>
      <c r="G433" s="11"/>
      <c r="H433" s="11"/>
    </row>
    <row r="434" spans="1:8" s="1" customFormat="1" x14ac:dyDescent="0.25">
      <c r="A434" s="227" t="s">
        <v>400</v>
      </c>
      <c r="B434" s="11"/>
      <c r="C434" s="11"/>
      <c r="D434" s="11"/>
      <c r="E434" s="11"/>
      <c r="F434" s="228"/>
      <c r="G434" s="11"/>
      <c r="H434" s="11"/>
    </row>
    <row r="435" spans="1:8" s="1" customFormat="1" x14ac:dyDescent="0.25">
      <c r="A435" s="227" t="s">
        <v>421</v>
      </c>
      <c r="B435" s="11"/>
      <c r="C435" s="11"/>
      <c r="D435" s="11"/>
      <c r="E435" s="11"/>
      <c r="F435" s="228"/>
      <c r="G435" s="11"/>
      <c r="H435" s="11"/>
    </row>
    <row r="436" spans="1:8" s="1" customFormat="1" x14ac:dyDescent="0.25">
      <c r="A436" s="227" t="s">
        <v>400</v>
      </c>
      <c r="B436" s="11"/>
      <c r="C436" s="11"/>
      <c r="D436" s="11"/>
      <c r="E436" s="11"/>
      <c r="F436" s="228"/>
      <c r="G436" s="11"/>
      <c r="H436" s="11"/>
    </row>
    <row r="437" spans="1:8" s="1" customFormat="1" x14ac:dyDescent="0.25">
      <c r="A437" s="227" t="s">
        <v>422</v>
      </c>
      <c r="B437" s="11"/>
      <c r="C437" s="11"/>
      <c r="D437" s="11"/>
      <c r="E437" s="11"/>
      <c r="F437" s="228"/>
      <c r="G437" s="11"/>
      <c r="H437" s="11"/>
    </row>
    <row r="438" spans="1:8" s="1" customFormat="1" x14ac:dyDescent="0.25">
      <c r="A438" s="227" t="s">
        <v>400</v>
      </c>
      <c r="B438" s="11"/>
      <c r="C438" s="11"/>
      <c r="D438" s="11"/>
      <c r="E438" s="11"/>
      <c r="F438" s="228"/>
      <c r="G438" s="11"/>
      <c r="H438" s="11"/>
    </row>
    <row r="439" spans="1:8" s="1" customFormat="1" x14ac:dyDescent="0.25">
      <c r="A439" s="227" t="s">
        <v>423</v>
      </c>
      <c r="B439" s="11"/>
      <c r="C439" s="11"/>
      <c r="D439" s="11"/>
      <c r="E439" s="11"/>
      <c r="F439" s="228"/>
      <c r="G439" s="11"/>
      <c r="H439" s="11"/>
    </row>
    <row r="440" spans="1:8" s="1" customFormat="1" x14ac:dyDescent="0.25">
      <c r="A440" s="227" t="s">
        <v>400</v>
      </c>
      <c r="B440" s="11"/>
      <c r="C440" s="11"/>
      <c r="D440" s="11"/>
      <c r="E440" s="11"/>
      <c r="F440" s="228"/>
      <c r="G440" s="11"/>
      <c r="H440" s="11"/>
    </row>
    <row r="441" spans="1:8" s="1" customFormat="1" x14ac:dyDescent="0.25">
      <c r="A441" s="227" t="s">
        <v>424</v>
      </c>
      <c r="B441" s="11"/>
      <c r="C441" s="11"/>
      <c r="D441" s="11"/>
      <c r="E441" s="11"/>
      <c r="F441" s="228"/>
      <c r="G441" s="11"/>
      <c r="H441" s="11"/>
    </row>
    <row r="442" spans="1:8" s="1" customFormat="1" x14ac:dyDescent="0.25">
      <c r="A442" s="227" t="s">
        <v>400</v>
      </c>
      <c r="B442" s="11"/>
      <c r="C442" s="11"/>
      <c r="D442" s="11"/>
      <c r="E442" s="11"/>
      <c r="F442" s="228"/>
      <c r="G442" s="11"/>
      <c r="H442" s="11"/>
    </row>
    <row r="443" spans="1:8" s="1" customFormat="1" x14ac:dyDescent="0.25">
      <c r="A443" s="227" t="s">
        <v>425</v>
      </c>
      <c r="B443" s="11"/>
      <c r="C443" s="11"/>
      <c r="D443" s="11"/>
      <c r="E443" s="11"/>
      <c r="F443" s="228"/>
      <c r="G443" s="11"/>
      <c r="H443" s="11"/>
    </row>
    <row r="444" spans="1:8" s="1" customFormat="1" x14ac:dyDescent="0.25">
      <c r="A444" s="227" t="s">
        <v>400</v>
      </c>
      <c r="B444" s="11"/>
      <c r="C444" s="11"/>
      <c r="D444" s="11"/>
      <c r="E444" s="11"/>
      <c r="F444" s="228"/>
      <c r="G444" s="11"/>
      <c r="H444" s="11"/>
    </row>
    <row r="445" spans="1:8" s="1" customFormat="1" x14ac:dyDescent="0.25">
      <c r="A445" s="227" t="s">
        <v>426</v>
      </c>
      <c r="B445" s="11"/>
      <c r="C445" s="11"/>
      <c r="D445" s="11"/>
      <c r="E445" s="11"/>
      <c r="F445" s="228"/>
      <c r="G445" s="11"/>
      <c r="H445" s="11"/>
    </row>
    <row r="446" spans="1:8" s="1" customFormat="1" x14ac:dyDescent="0.25">
      <c r="A446" s="227" t="s">
        <v>400</v>
      </c>
      <c r="B446" s="11"/>
      <c r="C446" s="11"/>
      <c r="D446" s="11"/>
      <c r="E446" s="11"/>
      <c r="F446" s="228"/>
      <c r="G446" s="11"/>
      <c r="H446" s="11"/>
    </row>
    <row r="447" spans="1:8" s="1" customFormat="1" x14ac:dyDescent="0.25">
      <c r="A447" s="227" t="s">
        <v>427</v>
      </c>
      <c r="B447" s="11"/>
      <c r="C447" s="11"/>
      <c r="D447" s="11"/>
      <c r="E447" s="11"/>
      <c r="F447" s="228"/>
      <c r="G447" s="11"/>
      <c r="H447" s="11"/>
    </row>
    <row r="448" spans="1:8" s="1" customFormat="1" x14ac:dyDescent="0.25">
      <c r="A448" s="227" t="s">
        <v>400</v>
      </c>
      <c r="B448" s="11"/>
      <c r="C448" s="11"/>
      <c r="D448" s="11"/>
      <c r="E448" s="11"/>
      <c r="F448" s="228"/>
      <c r="G448" s="11"/>
      <c r="H448" s="11"/>
    </row>
    <row r="449" spans="1:8" s="1" customFormat="1" x14ac:dyDescent="0.25">
      <c r="A449" s="227" t="s">
        <v>428</v>
      </c>
      <c r="B449" s="11"/>
      <c r="C449" s="11"/>
      <c r="D449" s="11"/>
      <c r="E449" s="11"/>
      <c r="F449" s="228"/>
      <c r="G449" s="11"/>
      <c r="H449" s="11"/>
    </row>
    <row r="450" spans="1:8" s="1" customFormat="1" x14ac:dyDescent="0.25">
      <c r="A450" s="227" t="s">
        <v>400</v>
      </c>
      <c r="B450" s="11"/>
      <c r="C450" s="11"/>
      <c r="D450" s="11"/>
      <c r="E450" s="11"/>
      <c r="F450" s="228"/>
      <c r="G450" s="11"/>
      <c r="H450" s="11"/>
    </row>
    <row r="451" spans="1:8" s="1" customFormat="1" x14ac:dyDescent="0.25">
      <c r="A451" s="227" t="s">
        <v>429</v>
      </c>
      <c r="B451" s="11"/>
      <c r="C451" s="11"/>
      <c r="D451" s="11"/>
      <c r="E451" s="11"/>
      <c r="F451" s="228"/>
      <c r="G451" s="11"/>
      <c r="H451" s="11"/>
    </row>
    <row r="452" spans="1:8" s="1" customFormat="1" x14ac:dyDescent="0.25">
      <c r="A452" s="227" t="s">
        <v>400</v>
      </c>
      <c r="B452" s="11"/>
      <c r="C452" s="11"/>
      <c r="D452" s="11"/>
      <c r="E452" s="11"/>
      <c r="F452" s="228"/>
      <c r="G452" s="11"/>
      <c r="H452" s="11"/>
    </row>
    <row r="453" spans="1:8" s="1" customFormat="1" x14ac:dyDescent="0.25">
      <c r="A453" s="227" t="s">
        <v>430</v>
      </c>
      <c r="B453" s="11"/>
      <c r="C453" s="11"/>
      <c r="D453" s="11"/>
      <c r="E453" s="11"/>
      <c r="F453" s="228"/>
      <c r="G453" s="11"/>
      <c r="H453" s="11"/>
    </row>
    <row r="454" spans="1:8" s="1" customFormat="1" x14ac:dyDescent="0.25">
      <c r="A454" s="227" t="s">
        <v>400</v>
      </c>
      <c r="B454" s="11"/>
      <c r="C454" s="11"/>
      <c r="D454" s="11"/>
      <c r="E454" s="11"/>
      <c r="F454" s="228"/>
      <c r="G454" s="11"/>
      <c r="H454" s="11"/>
    </row>
    <row r="455" spans="1:8" s="1" customFormat="1" x14ac:dyDescent="0.25">
      <c r="A455" s="227" t="s">
        <v>431</v>
      </c>
      <c r="B455" s="11"/>
      <c r="C455" s="11"/>
      <c r="D455" s="11"/>
      <c r="E455" s="11"/>
      <c r="F455" s="228"/>
      <c r="G455" s="11"/>
      <c r="H455" s="11"/>
    </row>
    <row r="456" spans="1:8" s="1" customFormat="1" x14ac:dyDescent="0.25">
      <c r="A456" s="227" t="s">
        <v>400</v>
      </c>
      <c r="B456" s="11"/>
      <c r="C456" s="11"/>
      <c r="D456" s="11"/>
      <c r="E456" s="11"/>
      <c r="F456" s="228"/>
      <c r="G456" s="11"/>
      <c r="H456" s="11"/>
    </row>
    <row r="457" spans="1:8" s="1" customFormat="1" x14ac:dyDescent="0.25">
      <c r="A457" s="227" t="s">
        <v>432</v>
      </c>
      <c r="B457" s="11"/>
      <c r="C457" s="11"/>
      <c r="D457" s="11"/>
      <c r="E457" s="11"/>
      <c r="F457" s="228"/>
      <c r="G457" s="11"/>
      <c r="H457" s="11"/>
    </row>
    <row r="458" spans="1:8" s="1" customFormat="1" x14ac:dyDescent="0.25">
      <c r="A458" s="227" t="s">
        <v>400</v>
      </c>
      <c r="B458" s="11"/>
      <c r="C458" s="11"/>
      <c r="D458" s="11"/>
      <c r="E458" s="11"/>
      <c r="F458" s="228"/>
      <c r="G458" s="11"/>
      <c r="H458" s="11"/>
    </row>
    <row r="459" spans="1:8" s="1" customFormat="1" x14ac:dyDescent="0.25">
      <c r="A459" s="227" t="s">
        <v>433</v>
      </c>
      <c r="B459" s="11"/>
      <c r="C459" s="11"/>
      <c r="D459" s="11"/>
      <c r="E459" s="11"/>
      <c r="F459" s="228"/>
      <c r="G459" s="11"/>
      <c r="H459" s="11"/>
    </row>
    <row r="460" spans="1:8" s="1" customFormat="1" x14ac:dyDescent="0.25">
      <c r="A460" s="227" t="s">
        <v>400</v>
      </c>
      <c r="B460" s="11"/>
      <c r="C460" s="11"/>
      <c r="D460" s="11"/>
      <c r="E460" s="11"/>
      <c r="F460" s="228"/>
      <c r="G460" s="11"/>
      <c r="H460" s="11"/>
    </row>
    <row r="461" spans="1:8" s="1" customFormat="1" x14ac:dyDescent="0.25">
      <c r="A461" s="227" t="s">
        <v>434</v>
      </c>
      <c r="B461" s="11"/>
      <c r="C461" s="11"/>
      <c r="D461" s="11"/>
      <c r="E461" s="11"/>
      <c r="F461" s="228"/>
      <c r="G461" s="11"/>
      <c r="H461" s="11"/>
    </row>
    <row r="462" spans="1:8" s="1" customFormat="1" x14ac:dyDescent="0.25">
      <c r="A462" s="227" t="s">
        <v>400</v>
      </c>
      <c r="B462" s="11"/>
      <c r="C462" s="11"/>
      <c r="D462" s="11"/>
      <c r="E462" s="11"/>
      <c r="F462" s="228"/>
      <c r="G462" s="11"/>
      <c r="H462" s="11"/>
    </row>
    <row r="463" spans="1:8" s="1" customFormat="1" x14ac:dyDescent="0.25">
      <c r="A463" s="227" t="s">
        <v>435</v>
      </c>
      <c r="B463" s="11"/>
      <c r="C463" s="11"/>
      <c r="D463" s="11"/>
      <c r="E463" s="11"/>
      <c r="F463" s="228"/>
      <c r="G463" s="11"/>
      <c r="H463" s="11"/>
    </row>
    <row r="464" spans="1:8" s="1" customFormat="1" x14ac:dyDescent="0.25">
      <c r="A464" s="227" t="s">
        <v>400</v>
      </c>
      <c r="B464" s="11"/>
      <c r="C464" s="11"/>
      <c r="D464" s="11"/>
      <c r="E464" s="11"/>
      <c r="F464" s="228"/>
      <c r="G464" s="11"/>
      <c r="H464" s="11"/>
    </row>
    <row r="465" spans="1:8" s="1" customFormat="1" x14ac:dyDescent="0.25">
      <c r="A465" s="227" t="s">
        <v>436</v>
      </c>
      <c r="B465" s="11"/>
      <c r="C465" s="11"/>
      <c r="D465" s="11"/>
      <c r="E465" s="11"/>
      <c r="F465" s="228"/>
      <c r="G465" s="11"/>
      <c r="H465" s="11"/>
    </row>
    <row r="466" spans="1:8" s="1" customFormat="1" x14ac:dyDescent="0.25">
      <c r="A466" s="227" t="s">
        <v>400</v>
      </c>
      <c r="B466" s="11"/>
      <c r="C466" s="11"/>
      <c r="D466" s="11"/>
      <c r="E466" s="11"/>
      <c r="F466" s="228"/>
      <c r="G466" s="11"/>
      <c r="H466" s="11"/>
    </row>
    <row r="467" spans="1:8" s="1" customFormat="1" x14ac:dyDescent="0.25">
      <c r="A467" s="227" t="s">
        <v>437</v>
      </c>
      <c r="B467" s="11"/>
      <c r="C467" s="11"/>
      <c r="D467" s="11"/>
      <c r="E467" s="11"/>
      <c r="F467" s="228"/>
      <c r="G467" s="11"/>
      <c r="H467" s="11"/>
    </row>
    <row r="468" spans="1:8" s="1" customFormat="1" x14ac:dyDescent="0.25">
      <c r="A468" s="227" t="s">
        <v>400</v>
      </c>
      <c r="B468" s="11"/>
      <c r="C468" s="11"/>
      <c r="D468" s="11"/>
      <c r="E468" s="11"/>
      <c r="F468" s="228"/>
      <c r="G468" s="11"/>
      <c r="H468" s="11"/>
    </row>
    <row r="469" spans="1:8" s="1" customFormat="1" x14ac:dyDescent="0.25">
      <c r="A469" s="227" t="s">
        <v>438</v>
      </c>
      <c r="B469" s="11"/>
      <c r="C469" s="11"/>
      <c r="D469" s="11"/>
      <c r="E469" s="11"/>
      <c r="F469" s="228"/>
      <c r="G469" s="11"/>
      <c r="H469" s="11"/>
    </row>
    <row r="470" spans="1:8" s="1" customFormat="1" x14ac:dyDescent="0.25">
      <c r="A470" s="227" t="s">
        <v>400</v>
      </c>
      <c r="B470" s="11"/>
      <c r="C470" s="11"/>
      <c r="D470" s="11"/>
      <c r="E470" s="11"/>
      <c r="F470" s="228"/>
      <c r="G470" s="11"/>
      <c r="H470" s="11"/>
    </row>
    <row r="471" spans="1:8" s="1" customFormat="1" x14ac:dyDescent="0.25">
      <c r="A471" s="227" t="s">
        <v>439</v>
      </c>
      <c r="B471" s="11"/>
      <c r="C471" s="11"/>
      <c r="D471" s="11"/>
      <c r="E471" s="11"/>
      <c r="F471" s="228"/>
      <c r="G471" s="11"/>
      <c r="H471" s="11"/>
    </row>
    <row r="472" spans="1:8" s="1" customFormat="1" x14ac:dyDescent="0.25">
      <c r="A472" s="227" t="s">
        <v>400</v>
      </c>
      <c r="B472" s="11"/>
      <c r="C472" s="11"/>
      <c r="D472" s="11"/>
      <c r="E472" s="11"/>
      <c r="F472" s="228"/>
      <c r="G472" s="11"/>
      <c r="H472" s="11"/>
    </row>
    <row r="473" spans="1:8" s="1" customFormat="1" x14ac:dyDescent="0.25">
      <c r="A473" s="227" t="s">
        <v>440</v>
      </c>
      <c r="B473" s="11"/>
      <c r="C473" s="11"/>
      <c r="D473" s="11"/>
      <c r="E473" s="11"/>
      <c r="F473" s="228"/>
      <c r="G473" s="11"/>
      <c r="H473" s="11"/>
    </row>
    <row r="474" spans="1:8" s="1" customFormat="1" x14ac:dyDescent="0.25">
      <c r="A474" s="227" t="s">
        <v>400</v>
      </c>
      <c r="B474" s="11"/>
      <c r="C474" s="11"/>
      <c r="D474" s="11"/>
      <c r="E474" s="11"/>
      <c r="F474" s="228"/>
      <c r="G474" s="11"/>
      <c r="H474" s="11"/>
    </row>
    <row r="475" spans="1:8" s="1" customFormat="1" x14ac:dyDescent="0.25">
      <c r="A475" s="227" t="s">
        <v>441</v>
      </c>
      <c r="B475" s="11"/>
      <c r="C475" s="11"/>
      <c r="D475" s="11"/>
      <c r="E475" s="11"/>
      <c r="F475" s="228"/>
      <c r="G475" s="11"/>
      <c r="H475" s="11"/>
    </row>
    <row r="476" spans="1:8" s="1" customFormat="1" x14ac:dyDescent="0.25">
      <c r="A476" s="227" t="s">
        <v>400</v>
      </c>
      <c r="B476" s="11"/>
      <c r="C476" s="11"/>
      <c r="D476" s="11"/>
      <c r="E476" s="11"/>
      <c r="F476" s="228"/>
      <c r="G476" s="11"/>
      <c r="H476" s="11"/>
    </row>
    <row r="477" spans="1:8" s="1" customFormat="1" x14ac:dyDescent="0.25">
      <c r="A477" s="227" t="s">
        <v>442</v>
      </c>
      <c r="B477" s="11"/>
      <c r="C477" s="11"/>
      <c r="D477" s="11"/>
      <c r="E477" s="11"/>
      <c r="F477" s="228"/>
      <c r="G477" s="11"/>
      <c r="H477" s="11"/>
    </row>
    <row r="478" spans="1:8" s="1" customFormat="1" x14ac:dyDescent="0.25">
      <c r="A478" s="227" t="s">
        <v>400</v>
      </c>
      <c r="B478" s="11"/>
      <c r="C478" s="11"/>
      <c r="D478" s="11"/>
      <c r="E478" s="11"/>
      <c r="F478" s="228"/>
      <c r="G478" s="11"/>
      <c r="H478" s="11"/>
    </row>
    <row r="479" spans="1:8" s="1" customFormat="1" x14ac:dyDescent="0.25">
      <c r="A479" s="227" t="s">
        <v>443</v>
      </c>
      <c r="B479" s="11"/>
      <c r="C479" s="11"/>
      <c r="D479" s="11"/>
      <c r="E479" s="11"/>
      <c r="F479" s="228"/>
      <c r="G479" s="11"/>
      <c r="H479" s="11"/>
    </row>
    <row r="480" spans="1:8" s="1" customFormat="1" x14ac:dyDescent="0.25">
      <c r="A480" s="227" t="s">
        <v>400</v>
      </c>
      <c r="B480" s="11"/>
      <c r="C480" s="11"/>
      <c r="D480" s="11"/>
      <c r="E480" s="11"/>
      <c r="F480" s="228"/>
      <c r="G480" s="11"/>
      <c r="H480" s="11"/>
    </row>
    <row r="481" spans="1:8" s="1" customFormat="1" x14ac:dyDescent="0.25">
      <c r="A481" s="227" t="s">
        <v>444</v>
      </c>
      <c r="B481" s="11"/>
      <c r="C481" s="11"/>
      <c r="D481" s="11"/>
      <c r="E481" s="11"/>
      <c r="F481" s="228"/>
      <c r="G481" s="11"/>
      <c r="H481" s="11"/>
    </row>
    <row r="482" spans="1:8" s="1" customFormat="1" x14ac:dyDescent="0.25">
      <c r="A482" s="227" t="s">
        <v>400</v>
      </c>
      <c r="B482" s="11"/>
      <c r="C482" s="11"/>
      <c r="D482" s="11"/>
      <c r="E482" s="11"/>
      <c r="F482" s="228"/>
      <c r="G482" s="11"/>
      <c r="H482" s="11"/>
    </row>
    <row r="483" spans="1:8" s="1" customFormat="1" x14ac:dyDescent="0.25">
      <c r="A483" s="227" t="s">
        <v>445</v>
      </c>
      <c r="B483" s="11"/>
      <c r="C483" s="11"/>
      <c r="D483" s="11"/>
      <c r="E483" s="11"/>
      <c r="F483" s="228"/>
      <c r="G483" s="11"/>
      <c r="H483" s="11"/>
    </row>
    <row r="484" spans="1:8" s="1" customFormat="1" x14ac:dyDescent="0.25">
      <c r="A484" s="227" t="s">
        <v>400</v>
      </c>
      <c r="B484" s="11"/>
      <c r="C484" s="11"/>
      <c r="D484" s="11"/>
      <c r="E484" s="11"/>
      <c r="F484" s="228"/>
      <c r="G484" s="11"/>
      <c r="H484" s="11"/>
    </row>
    <row r="485" spans="1:8" s="1" customFormat="1" x14ac:dyDescent="0.25">
      <c r="A485" s="227" t="s">
        <v>446</v>
      </c>
      <c r="B485" s="11"/>
      <c r="C485" s="11"/>
      <c r="D485" s="11"/>
      <c r="E485" s="11"/>
      <c r="F485" s="228"/>
      <c r="G485" s="11"/>
      <c r="H485" s="11"/>
    </row>
    <row r="486" spans="1:8" s="1" customFormat="1" x14ac:dyDescent="0.25">
      <c r="A486" s="227" t="s">
        <v>400</v>
      </c>
      <c r="B486" s="11"/>
      <c r="C486" s="11"/>
      <c r="D486" s="11"/>
      <c r="E486" s="11"/>
      <c r="F486" s="228"/>
      <c r="G486" s="11"/>
      <c r="H486" s="11"/>
    </row>
    <row r="487" spans="1:8" s="1" customFormat="1" x14ac:dyDescent="0.25">
      <c r="A487" s="227" t="s">
        <v>447</v>
      </c>
      <c r="B487" s="11"/>
      <c r="C487" s="11"/>
      <c r="D487" s="11"/>
      <c r="E487" s="11"/>
      <c r="F487" s="228"/>
      <c r="G487" s="11"/>
      <c r="H487" s="11"/>
    </row>
    <row r="488" spans="1:8" s="1" customFormat="1" x14ac:dyDescent="0.25">
      <c r="A488" s="227" t="s">
        <v>400</v>
      </c>
      <c r="B488" s="11"/>
      <c r="C488" s="11"/>
      <c r="D488" s="11"/>
      <c r="E488" s="11"/>
      <c r="F488" s="228"/>
      <c r="G488" s="11"/>
      <c r="H488" s="11"/>
    </row>
    <row r="489" spans="1:8" s="1" customFormat="1" x14ac:dyDescent="0.25">
      <c r="A489" s="227" t="s">
        <v>448</v>
      </c>
      <c r="B489" s="11"/>
      <c r="C489" s="11"/>
      <c r="D489" s="11"/>
      <c r="E489" s="11"/>
      <c r="F489" s="228"/>
      <c r="G489" s="11"/>
      <c r="H489" s="11"/>
    </row>
    <row r="490" spans="1:8" s="1" customFormat="1" x14ac:dyDescent="0.25">
      <c r="A490" s="227" t="s">
        <v>400</v>
      </c>
      <c r="B490" s="11"/>
      <c r="C490" s="11"/>
      <c r="D490" s="11"/>
      <c r="E490" s="11"/>
      <c r="F490" s="228"/>
      <c r="G490" s="11"/>
      <c r="H490" s="11"/>
    </row>
    <row r="491" spans="1:8" s="1" customFormat="1" x14ac:dyDescent="0.25">
      <c r="A491" s="227" t="s">
        <v>449</v>
      </c>
      <c r="B491" s="11"/>
      <c r="C491" s="11"/>
      <c r="D491" s="11"/>
      <c r="E491" s="11"/>
      <c r="F491" s="228"/>
      <c r="G491" s="11"/>
      <c r="H491" s="11"/>
    </row>
    <row r="492" spans="1:8" s="1" customFormat="1" x14ac:dyDescent="0.25">
      <c r="A492" s="227" t="s">
        <v>400</v>
      </c>
      <c r="B492" s="11"/>
      <c r="C492" s="11"/>
      <c r="D492" s="11"/>
      <c r="E492" s="11"/>
      <c r="F492" s="228"/>
      <c r="G492" s="11"/>
      <c r="H492" s="11"/>
    </row>
    <row r="493" spans="1:8" s="1" customFormat="1" x14ac:dyDescent="0.25">
      <c r="A493" s="227" t="s">
        <v>450</v>
      </c>
      <c r="B493" s="11"/>
      <c r="C493" s="11"/>
      <c r="D493" s="11"/>
      <c r="E493" s="11"/>
      <c r="F493" s="228"/>
      <c r="G493" s="11"/>
      <c r="H493" s="11"/>
    </row>
    <row r="494" spans="1:8" s="1" customFormat="1" x14ac:dyDescent="0.25">
      <c r="A494" s="227" t="s">
        <v>400</v>
      </c>
      <c r="B494" s="11"/>
      <c r="C494" s="11"/>
      <c r="D494" s="11"/>
      <c r="E494" s="11"/>
      <c r="F494" s="228"/>
      <c r="G494" s="11"/>
      <c r="H494" s="11"/>
    </row>
    <row r="495" spans="1:8" s="1" customFormat="1" x14ac:dyDescent="0.25">
      <c r="A495" s="227" t="s">
        <v>451</v>
      </c>
      <c r="B495" s="11"/>
      <c r="C495" s="11"/>
      <c r="D495" s="11"/>
      <c r="E495" s="11"/>
      <c r="F495" s="228"/>
      <c r="G495" s="11"/>
      <c r="H495" s="11"/>
    </row>
    <row r="496" spans="1:8" s="1" customFormat="1" x14ac:dyDescent="0.25">
      <c r="A496" s="227" t="s">
        <v>400</v>
      </c>
      <c r="B496" s="11"/>
      <c r="C496" s="11"/>
      <c r="D496" s="11"/>
      <c r="E496" s="11"/>
      <c r="F496" s="228"/>
      <c r="G496" s="11"/>
      <c r="H496" s="11"/>
    </row>
    <row r="497" spans="1:8" s="1" customFormat="1" x14ac:dyDescent="0.25">
      <c r="A497" s="227" t="s">
        <v>452</v>
      </c>
      <c r="B497" s="11"/>
      <c r="C497" s="11"/>
      <c r="D497" s="11"/>
      <c r="E497" s="11"/>
      <c r="F497" s="228"/>
      <c r="G497" s="11"/>
      <c r="H497" s="11"/>
    </row>
    <row r="498" spans="1:8" s="1" customFormat="1" x14ac:dyDescent="0.25">
      <c r="A498" s="227" t="s">
        <v>400</v>
      </c>
      <c r="B498" s="11"/>
      <c r="C498" s="11"/>
      <c r="D498" s="11"/>
      <c r="E498" s="11"/>
      <c r="F498" s="228"/>
      <c r="G498" s="11"/>
      <c r="H498" s="11"/>
    </row>
    <row r="499" spans="1:8" s="1" customFormat="1" x14ac:dyDescent="0.25">
      <c r="A499" s="227" t="s">
        <v>453</v>
      </c>
      <c r="B499" s="11"/>
      <c r="C499" s="11"/>
      <c r="D499" s="11"/>
      <c r="E499" s="11"/>
      <c r="F499" s="228"/>
      <c r="G499" s="11"/>
      <c r="H499" s="11"/>
    </row>
    <row r="500" spans="1:8" s="1" customFormat="1" x14ac:dyDescent="0.25">
      <c r="A500" s="227" t="s">
        <v>400</v>
      </c>
      <c r="B500" s="11"/>
      <c r="C500" s="11"/>
      <c r="D500" s="11"/>
      <c r="E500" s="11"/>
      <c r="F500" s="228"/>
      <c r="G500" s="11"/>
      <c r="H500" s="11"/>
    </row>
    <row r="501" spans="1:8" s="1" customFormat="1" x14ac:dyDescent="0.25">
      <c r="A501" s="227" t="s">
        <v>454</v>
      </c>
      <c r="B501" s="11"/>
      <c r="C501" s="11"/>
      <c r="D501" s="11"/>
      <c r="E501" s="11"/>
      <c r="F501" s="228"/>
      <c r="G501" s="11"/>
      <c r="H501" s="11"/>
    </row>
    <row r="502" spans="1:8" s="1" customFormat="1" x14ac:dyDescent="0.25">
      <c r="A502" s="227" t="s">
        <v>400</v>
      </c>
      <c r="B502" s="11"/>
      <c r="C502" s="11"/>
      <c r="D502" s="11"/>
      <c r="E502" s="11"/>
      <c r="F502" s="228"/>
      <c r="G502" s="11"/>
      <c r="H502" s="11"/>
    </row>
    <row r="503" spans="1:8" s="1" customFormat="1" x14ac:dyDescent="0.25">
      <c r="A503" s="227" t="s">
        <v>455</v>
      </c>
      <c r="B503" s="11"/>
      <c r="C503" s="11"/>
      <c r="D503" s="11"/>
      <c r="E503" s="11"/>
      <c r="F503" s="228"/>
      <c r="G503" s="11"/>
      <c r="H503" s="11"/>
    </row>
    <row r="504" spans="1:8" s="1" customFormat="1" x14ac:dyDescent="0.25">
      <c r="A504" s="227" t="s">
        <v>400</v>
      </c>
      <c r="B504" s="11"/>
      <c r="C504" s="11"/>
      <c r="D504" s="11"/>
      <c r="E504" s="11"/>
      <c r="F504" s="228"/>
      <c r="G504" s="11"/>
      <c r="H504" s="11"/>
    </row>
    <row r="505" spans="1:8" s="1" customFormat="1" x14ac:dyDescent="0.25">
      <c r="A505" s="227" t="s">
        <v>456</v>
      </c>
      <c r="B505" s="11"/>
      <c r="C505" s="11"/>
      <c r="D505" s="11"/>
      <c r="E505" s="11"/>
      <c r="F505" s="228"/>
      <c r="G505" s="11"/>
      <c r="H505" s="11"/>
    </row>
    <row r="506" spans="1:8" s="1" customFormat="1" x14ac:dyDescent="0.25">
      <c r="A506" s="227" t="s">
        <v>400</v>
      </c>
      <c r="B506" s="11"/>
      <c r="C506" s="11"/>
      <c r="D506" s="11"/>
      <c r="E506" s="11"/>
      <c r="F506" s="228"/>
      <c r="G506" s="11"/>
      <c r="H506" s="11"/>
    </row>
    <row r="507" spans="1:8" s="1" customFormat="1" x14ac:dyDescent="0.25">
      <c r="A507" s="227" t="s">
        <v>457</v>
      </c>
      <c r="B507" s="11"/>
      <c r="C507" s="11"/>
      <c r="D507" s="11"/>
      <c r="E507" s="11"/>
      <c r="F507" s="228"/>
      <c r="G507" s="11"/>
      <c r="H507" s="11"/>
    </row>
    <row r="508" spans="1:8" s="1" customFormat="1" x14ac:dyDescent="0.25">
      <c r="A508" s="227" t="s">
        <v>400</v>
      </c>
      <c r="B508" s="11"/>
      <c r="C508" s="11"/>
      <c r="D508" s="11"/>
      <c r="E508" s="11"/>
      <c r="F508" s="228"/>
      <c r="G508" s="11"/>
      <c r="H508" s="11"/>
    </row>
    <row r="509" spans="1:8" s="1" customFormat="1" x14ac:dyDescent="0.25">
      <c r="A509" s="227" t="s">
        <v>458</v>
      </c>
      <c r="B509" s="11"/>
      <c r="C509" s="11"/>
      <c r="D509" s="11"/>
      <c r="E509" s="11"/>
      <c r="F509" s="228"/>
      <c r="G509" s="11"/>
      <c r="H509" s="11"/>
    </row>
    <row r="510" spans="1:8" s="1" customFormat="1" x14ac:dyDescent="0.25">
      <c r="A510" s="227" t="s">
        <v>400</v>
      </c>
      <c r="B510" s="11"/>
      <c r="C510" s="11"/>
      <c r="D510" s="11"/>
      <c r="E510" s="11"/>
      <c r="F510" s="228"/>
      <c r="G510" s="11"/>
      <c r="H510" s="11"/>
    </row>
    <row r="511" spans="1:8" s="1" customFormat="1" x14ac:dyDescent="0.25">
      <c r="A511" s="227" t="s">
        <v>459</v>
      </c>
      <c r="B511" s="11"/>
      <c r="C511" s="11"/>
      <c r="D511" s="11"/>
      <c r="E511" s="11"/>
      <c r="F511" s="228"/>
      <c r="G511" s="11"/>
      <c r="H511" s="11"/>
    </row>
    <row r="512" spans="1:8" s="1" customFormat="1" x14ac:dyDescent="0.25">
      <c r="A512" s="227" t="s">
        <v>400</v>
      </c>
      <c r="B512" s="11"/>
      <c r="C512" s="11"/>
      <c r="D512" s="11"/>
      <c r="E512" s="11"/>
      <c r="F512" s="228"/>
      <c r="G512" s="11"/>
      <c r="H512" s="11"/>
    </row>
    <row r="513" spans="1:8" s="1" customFormat="1" x14ac:dyDescent="0.25">
      <c r="A513" s="227" t="s">
        <v>460</v>
      </c>
      <c r="B513" s="11"/>
      <c r="C513" s="11"/>
      <c r="D513" s="11"/>
      <c r="E513" s="11"/>
      <c r="F513" s="228"/>
      <c r="G513" s="11"/>
      <c r="H513" s="11"/>
    </row>
    <row r="514" spans="1:8" s="1" customFormat="1" x14ac:dyDescent="0.25">
      <c r="A514" s="227" t="s">
        <v>400</v>
      </c>
      <c r="B514" s="11"/>
      <c r="C514" s="11"/>
      <c r="D514" s="11"/>
      <c r="E514" s="11"/>
      <c r="F514" s="228"/>
      <c r="G514" s="11"/>
      <c r="H514" s="11"/>
    </row>
    <row r="515" spans="1:8" s="1" customFormat="1" x14ac:dyDescent="0.25">
      <c r="A515" s="227" t="s">
        <v>461</v>
      </c>
      <c r="B515" s="11"/>
      <c r="C515" s="11"/>
      <c r="D515" s="11"/>
      <c r="E515" s="11"/>
      <c r="F515" s="228"/>
      <c r="G515" s="11"/>
      <c r="H515" s="11"/>
    </row>
    <row r="516" spans="1:8" s="1" customFormat="1" x14ac:dyDescent="0.25">
      <c r="A516" s="227" t="s">
        <v>400</v>
      </c>
      <c r="B516" s="11"/>
      <c r="C516" s="11"/>
      <c r="D516" s="11"/>
      <c r="E516" s="11"/>
      <c r="F516" s="228"/>
      <c r="G516" s="11"/>
      <c r="H516" s="11"/>
    </row>
    <row r="517" spans="1:8" s="1" customFormat="1" x14ac:dyDescent="0.25">
      <c r="A517" s="227" t="s">
        <v>462</v>
      </c>
      <c r="B517" s="11"/>
      <c r="C517" s="11"/>
      <c r="D517" s="11"/>
      <c r="E517" s="11"/>
      <c r="F517" s="228"/>
      <c r="G517" s="11"/>
      <c r="H517" s="11"/>
    </row>
    <row r="518" spans="1:8" s="1" customFormat="1" x14ac:dyDescent="0.25">
      <c r="A518" s="227" t="s">
        <v>400</v>
      </c>
      <c r="B518" s="11"/>
      <c r="C518" s="11"/>
      <c r="D518" s="11"/>
      <c r="E518" s="11"/>
      <c r="F518" s="228"/>
      <c r="G518" s="11"/>
      <c r="H518" s="11"/>
    </row>
    <row r="519" spans="1:8" s="1" customFormat="1" x14ac:dyDescent="0.25">
      <c r="A519" s="227" t="s">
        <v>463</v>
      </c>
      <c r="B519" s="11"/>
      <c r="C519" s="11"/>
      <c r="D519" s="11"/>
      <c r="E519" s="11"/>
      <c r="F519" s="228"/>
      <c r="G519" s="11"/>
      <c r="H519" s="11"/>
    </row>
    <row r="520" spans="1:8" s="1" customFormat="1" x14ac:dyDescent="0.25">
      <c r="A520" s="227" t="s">
        <v>400</v>
      </c>
      <c r="B520" s="11"/>
      <c r="C520" s="11"/>
      <c r="D520" s="11"/>
      <c r="E520" s="11"/>
      <c r="F520" s="228"/>
      <c r="G520" s="11"/>
      <c r="H520" s="11"/>
    </row>
    <row r="521" spans="1:8" s="1" customFormat="1" x14ac:dyDescent="0.25">
      <c r="A521" s="227" t="s">
        <v>464</v>
      </c>
      <c r="B521" s="11"/>
      <c r="C521" s="11"/>
      <c r="D521" s="11"/>
      <c r="E521" s="11"/>
      <c r="F521" s="228"/>
      <c r="G521" s="11"/>
      <c r="H521" s="11"/>
    </row>
    <row r="522" spans="1:8" s="1" customFormat="1" x14ac:dyDescent="0.25">
      <c r="A522" s="227" t="s">
        <v>400</v>
      </c>
      <c r="B522" s="11"/>
      <c r="C522" s="11"/>
      <c r="D522" s="11"/>
      <c r="E522" s="11"/>
      <c r="F522" s="228"/>
      <c r="G522" s="11"/>
      <c r="H522" s="11"/>
    </row>
    <row r="523" spans="1:8" s="1" customFormat="1" x14ac:dyDescent="0.25">
      <c r="A523" s="227" t="s">
        <v>465</v>
      </c>
      <c r="B523" s="11"/>
      <c r="C523" s="11"/>
      <c r="D523" s="11"/>
      <c r="E523" s="11"/>
      <c r="F523" s="228"/>
      <c r="G523" s="11"/>
      <c r="H523" s="11"/>
    </row>
    <row r="524" spans="1:8" s="1" customFormat="1" x14ac:dyDescent="0.25">
      <c r="A524" s="227" t="s">
        <v>400</v>
      </c>
      <c r="B524" s="11"/>
      <c r="C524" s="11"/>
      <c r="D524" s="11"/>
      <c r="E524" s="11"/>
      <c r="F524" s="228"/>
      <c r="G524" s="11"/>
      <c r="H524" s="11"/>
    </row>
    <row r="525" spans="1:8" s="1" customFormat="1" x14ac:dyDescent="0.25">
      <c r="A525" s="227" t="s">
        <v>466</v>
      </c>
      <c r="B525" s="11"/>
      <c r="C525" s="11"/>
      <c r="D525" s="11"/>
      <c r="E525" s="11"/>
      <c r="F525" s="228"/>
      <c r="G525" s="11"/>
      <c r="H525" s="11"/>
    </row>
    <row r="526" spans="1:8" s="1" customFormat="1" x14ac:dyDescent="0.25">
      <c r="A526" s="227" t="s">
        <v>400</v>
      </c>
      <c r="B526" s="11"/>
      <c r="C526" s="11"/>
      <c r="D526" s="11"/>
      <c r="E526" s="11"/>
      <c r="F526" s="228"/>
      <c r="G526" s="11"/>
      <c r="H526" s="11"/>
    </row>
    <row r="527" spans="1:8" s="1" customFormat="1" x14ac:dyDescent="0.25">
      <c r="A527" s="227" t="s">
        <v>467</v>
      </c>
      <c r="B527" s="11"/>
      <c r="C527" s="11"/>
      <c r="D527" s="11"/>
      <c r="E527" s="11"/>
      <c r="F527" s="228"/>
      <c r="G527" s="11"/>
      <c r="H527" s="11"/>
    </row>
    <row r="528" spans="1:8" s="1" customFormat="1" x14ac:dyDescent="0.25">
      <c r="A528" s="227" t="s">
        <v>400</v>
      </c>
      <c r="B528" s="11"/>
      <c r="C528" s="11"/>
      <c r="D528" s="11"/>
      <c r="E528" s="11"/>
      <c r="F528" s="228"/>
      <c r="G528" s="11"/>
      <c r="H528" s="11"/>
    </row>
    <row r="529" spans="1:8" s="1" customFormat="1" x14ac:dyDescent="0.25">
      <c r="A529" s="227" t="s">
        <v>468</v>
      </c>
      <c r="B529" s="11"/>
      <c r="C529" s="11"/>
      <c r="D529" s="11"/>
      <c r="E529" s="11"/>
      <c r="F529" s="228"/>
      <c r="G529" s="11"/>
      <c r="H529" s="11"/>
    </row>
    <row r="530" spans="1:8" s="1" customFormat="1" x14ac:dyDescent="0.25">
      <c r="A530" s="227" t="s">
        <v>400</v>
      </c>
      <c r="B530" s="11"/>
      <c r="C530" s="11"/>
      <c r="D530" s="11"/>
      <c r="E530" s="11"/>
      <c r="F530" s="228"/>
      <c r="G530" s="11"/>
      <c r="H530" s="11"/>
    </row>
    <row r="531" spans="1:8" s="1" customFormat="1" x14ac:dyDescent="0.25">
      <c r="A531" s="227" t="s">
        <v>469</v>
      </c>
      <c r="B531" s="11"/>
      <c r="C531" s="11"/>
      <c r="D531" s="11"/>
      <c r="E531" s="11"/>
      <c r="F531" s="228"/>
      <c r="G531" s="11"/>
      <c r="H531" s="11"/>
    </row>
    <row r="532" spans="1:8" s="1" customFormat="1" x14ac:dyDescent="0.25">
      <c r="A532" s="227" t="s">
        <v>400</v>
      </c>
      <c r="B532" s="11"/>
      <c r="C532" s="11"/>
      <c r="D532" s="11"/>
      <c r="E532" s="11"/>
      <c r="F532" s="228"/>
      <c r="G532" s="11"/>
      <c r="H532" s="11"/>
    </row>
    <row r="533" spans="1:8" s="1" customFormat="1" x14ac:dyDescent="0.25">
      <c r="A533" s="227" t="s">
        <v>470</v>
      </c>
      <c r="B533" s="11"/>
      <c r="C533" s="11"/>
      <c r="D533" s="11"/>
      <c r="E533" s="11"/>
      <c r="F533" s="228"/>
      <c r="G533" s="11"/>
      <c r="H533" s="11"/>
    </row>
    <row r="534" spans="1:8" s="1" customFormat="1" x14ac:dyDescent="0.25">
      <c r="A534" s="227" t="s">
        <v>400</v>
      </c>
      <c r="B534" s="11"/>
      <c r="C534" s="11"/>
      <c r="D534" s="11"/>
      <c r="E534" s="11"/>
      <c r="F534" s="228"/>
      <c r="G534" s="11"/>
      <c r="H534" s="11"/>
    </row>
    <row r="535" spans="1:8" s="1" customFormat="1" x14ac:dyDescent="0.25">
      <c r="A535" s="227" t="s">
        <v>471</v>
      </c>
      <c r="B535" s="11"/>
      <c r="C535" s="11"/>
      <c r="D535" s="11"/>
      <c r="E535" s="11"/>
      <c r="F535" s="228"/>
      <c r="G535" s="11"/>
      <c r="H535" s="11"/>
    </row>
    <row r="536" spans="1:8" s="1" customFormat="1" x14ac:dyDescent="0.25">
      <c r="A536" s="227" t="s">
        <v>400</v>
      </c>
      <c r="B536" s="11"/>
      <c r="C536" s="11"/>
      <c r="D536" s="11"/>
      <c r="E536" s="11"/>
      <c r="F536" s="228"/>
      <c r="G536" s="11"/>
      <c r="H536" s="11"/>
    </row>
    <row r="537" spans="1:8" s="1" customFormat="1" x14ac:dyDescent="0.25">
      <c r="A537" s="227" t="s">
        <v>472</v>
      </c>
      <c r="B537" s="11"/>
      <c r="C537" s="11"/>
      <c r="D537" s="11"/>
      <c r="E537" s="11"/>
      <c r="F537" s="228"/>
      <c r="G537" s="11"/>
      <c r="H537" s="11"/>
    </row>
    <row r="538" spans="1:8" s="1" customFormat="1" x14ac:dyDescent="0.25">
      <c r="A538" s="227" t="s">
        <v>400</v>
      </c>
      <c r="B538" s="11"/>
      <c r="C538" s="11"/>
      <c r="D538" s="11"/>
      <c r="E538" s="11"/>
      <c r="F538" s="228"/>
      <c r="G538" s="11"/>
      <c r="H538" s="11"/>
    </row>
    <row r="539" spans="1:8" s="1" customFormat="1" x14ac:dyDescent="0.25">
      <c r="A539" s="227" t="s">
        <v>473</v>
      </c>
      <c r="B539" s="11"/>
      <c r="C539" s="11"/>
      <c r="D539" s="11"/>
      <c r="E539" s="11"/>
      <c r="F539" s="228"/>
      <c r="G539" s="11"/>
      <c r="H539" s="11"/>
    </row>
    <row r="540" spans="1:8" s="1" customFormat="1" x14ac:dyDescent="0.25">
      <c r="A540" s="227" t="s">
        <v>400</v>
      </c>
      <c r="B540" s="11"/>
      <c r="C540" s="11"/>
      <c r="D540" s="11"/>
      <c r="E540" s="11"/>
      <c r="F540" s="228"/>
      <c r="G540" s="11"/>
      <c r="H540" s="11"/>
    </row>
    <row r="541" spans="1:8" s="1" customFormat="1" x14ac:dyDescent="0.25">
      <c r="A541" s="227" t="s">
        <v>474</v>
      </c>
      <c r="B541" s="11"/>
      <c r="C541" s="11"/>
      <c r="D541" s="11"/>
      <c r="E541" s="11"/>
      <c r="F541" s="228"/>
      <c r="G541" s="11"/>
      <c r="H541" s="11"/>
    </row>
    <row r="542" spans="1:8" s="1" customFormat="1" x14ac:dyDescent="0.25">
      <c r="A542" s="227" t="s">
        <v>400</v>
      </c>
      <c r="B542" s="11"/>
      <c r="C542" s="11"/>
      <c r="D542" s="11"/>
      <c r="E542" s="11"/>
      <c r="F542" s="228"/>
      <c r="G542" s="11"/>
      <c r="H542" s="11"/>
    </row>
    <row r="543" spans="1:8" s="1" customFormat="1" x14ac:dyDescent="0.25">
      <c r="A543" s="227" t="s">
        <v>475</v>
      </c>
      <c r="B543" s="11"/>
      <c r="C543" s="11"/>
      <c r="D543" s="11"/>
      <c r="E543" s="11"/>
      <c r="F543" s="228"/>
      <c r="G543" s="11"/>
      <c r="H543" s="11"/>
    </row>
    <row r="544" spans="1:8" s="1" customFormat="1" x14ac:dyDescent="0.25">
      <c r="A544" s="227" t="s">
        <v>400</v>
      </c>
      <c r="B544" s="11"/>
      <c r="C544" s="11"/>
      <c r="D544" s="11"/>
      <c r="E544" s="11"/>
      <c r="F544" s="228"/>
      <c r="G544" s="11"/>
      <c r="H544" s="11"/>
    </row>
    <row r="545" spans="1:8" s="1" customFormat="1" x14ac:dyDescent="0.25">
      <c r="A545" s="227" t="s">
        <v>476</v>
      </c>
      <c r="B545" s="11"/>
      <c r="C545" s="11"/>
      <c r="D545" s="11"/>
      <c r="E545" s="11"/>
      <c r="F545" s="228"/>
      <c r="G545" s="11"/>
      <c r="H545" s="11"/>
    </row>
    <row r="546" spans="1:8" s="1" customFormat="1" x14ac:dyDescent="0.25">
      <c r="A546" s="227" t="s">
        <v>400</v>
      </c>
      <c r="B546" s="11"/>
      <c r="C546" s="11"/>
      <c r="D546" s="11"/>
      <c r="E546" s="11"/>
      <c r="F546" s="228"/>
      <c r="G546" s="11"/>
      <c r="H546" s="11"/>
    </row>
    <row r="547" spans="1:8" s="1" customFormat="1" x14ac:dyDescent="0.25">
      <c r="A547" s="227" t="s">
        <v>477</v>
      </c>
      <c r="B547" s="11"/>
      <c r="C547" s="11"/>
      <c r="D547" s="11"/>
      <c r="E547" s="11"/>
      <c r="F547" s="228"/>
      <c r="G547" s="11"/>
      <c r="H547" s="11"/>
    </row>
    <row r="548" spans="1:8" s="1" customFormat="1" x14ac:dyDescent="0.25">
      <c r="A548" s="227" t="s">
        <v>400</v>
      </c>
      <c r="B548" s="11"/>
      <c r="C548" s="11"/>
      <c r="D548" s="11"/>
      <c r="E548" s="11"/>
      <c r="F548" s="228"/>
      <c r="G548" s="11"/>
      <c r="H548" s="11"/>
    </row>
    <row r="549" spans="1:8" s="1" customFormat="1" x14ac:dyDescent="0.25">
      <c r="A549" s="227" t="s">
        <v>478</v>
      </c>
      <c r="B549" s="11"/>
      <c r="C549" s="11"/>
      <c r="D549" s="11"/>
      <c r="E549" s="11"/>
      <c r="F549" s="228"/>
      <c r="G549" s="11"/>
      <c r="H549" s="11"/>
    </row>
    <row r="550" spans="1:8" s="1" customFormat="1" x14ac:dyDescent="0.25">
      <c r="A550" s="227" t="s">
        <v>400</v>
      </c>
      <c r="B550" s="11"/>
      <c r="C550" s="11"/>
      <c r="D550" s="11"/>
      <c r="E550" s="11"/>
      <c r="F550" s="228"/>
      <c r="G550" s="11"/>
      <c r="H550" s="11"/>
    </row>
    <row r="551" spans="1:8" s="1" customFormat="1" x14ac:dyDescent="0.25">
      <c r="A551" s="227" t="s">
        <v>479</v>
      </c>
      <c r="B551" s="11"/>
      <c r="C551" s="11"/>
      <c r="D551" s="11"/>
      <c r="E551" s="11"/>
      <c r="F551" s="228"/>
      <c r="G551" s="11"/>
      <c r="H551" s="11"/>
    </row>
    <row r="552" spans="1:8" s="1" customFormat="1" x14ac:dyDescent="0.25">
      <c r="A552" s="227" t="s">
        <v>400</v>
      </c>
      <c r="B552" s="11"/>
      <c r="C552" s="11"/>
      <c r="D552" s="11"/>
      <c r="E552" s="11"/>
      <c r="F552" s="228"/>
      <c r="G552" s="11"/>
      <c r="H552" s="11"/>
    </row>
    <row r="553" spans="1:8" s="1" customFormat="1" x14ac:dyDescent="0.25">
      <c r="A553" s="227" t="s">
        <v>480</v>
      </c>
      <c r="B553" s="11"/>
      <c r="C553" s="11"/>
      <c r="D553" s="11"/>
      <c r="E553" s="11"/>
      <c r="F553" s="228"/>
      <c r="G553" s="11"/>
      <c r="H553" s="11"/>
    </row>
    <row r="554" spans="1:8" s="1" customFormat="1" x14ac:dyDescent="0.25">
      <c r="A554" s="227" t="s">
        <v>400</v>
      </c>
      <c r="B554" s="11"/>
      <c r="C554" s="11"/>
      <c r="D554" s="11"/>
      <c r="E554" s="11"/>
      <c r="F554" s="228"/>
      <c r="G554" s="11"/>
      <c r="H554" s="11"/>
    </row>
    <row r="555" spans="1:8" s="1" customFormat="1" x14ac:dyDescent="0.25">
      <c r="A555" s="227" t="s">
        <v>481</v>
      </c>
      <c r="B555" s="11"/>
      <c r="C555" s="11"/>
      <c r="D555" s="11"/>
      <c r="E555" s="11"/>
      <c r="F555" s="228"/>
      <c r="G555" s="11"/>
      <c r="H555" s="11"/>
    </row>
    <row r="556" spans="1:8" s="1" customFormat="1" x14ac:dyDescent="0.25">
      <c r="A556" s="227" t="s">
        <v>400</v>
      </c>
      <c r="B556" s="11"/>
      <c r="C556" s="11"/>
      <c r="D556" s="11"/>
      <c r="E556" s="11"/>
      <c r="F556" s="228"/>
      <c r="G556" s="11"/>
      <c r="H556" s="11"/>
    </row>
    <row r="557" spans="1:8" s="1" customFormat="1" x14ac:dyDescent="0.25">
      <c r="A557" s="227" t="s">
        <v>482</v>
      </c>
      <c r="B557" s="11"/>
      <c r="C557" s="11"/>
      <c r="D557" s="11"/>
      <c r="E557" s="11"/>
      <c r="F557" s="228"/>
      <c r="G557" s="11"/>
      <c r="H557" s="11"/>
    </row>
    <row r="558" spans="1:8" s="1" customFormat="1" x14ac:dyDescent="0.25">
      <c r="A558" s="227" t="s">
        <v>400</v>
      </c>
      <c r="B558" s="11"/>
      <c r="C558" s="11"/>
      <c r="D558" s="11"/>
      <c r="E558" s="11"/>
      <c r="F558" s="228"/>
      <c r="G558" s="11"/>
      <c r="H558" s="11"/>
    </row>
    <row r="559" spans="1:8" s="1" customFormat="1" x14ac:dyDescent="0.25">
      <c r="A559" s="227" t="s">
        <v>483</v>
      </c>
      <c r="B559" s="11"/>
      <c r="C559" s="11"/>
      <c r="D559" s="11"/>
      <c r="E559" s="11"/>
      <c r="F559" s="228"/>
      <c r="G559" s="11"/>
      <c r="H559" s="11"/>
    </row>
    <row r="560" spans="1:8" s="1" customFormat="1" x14ac:dyDescent="0.25">
      <c r="A560" s="227" t="s">
        <v>400</v>
      </c>
      <c r="B560" s="11"/>
      <c r="C560" s="11"/>
      <c r="D560" s="11"/>
      <c r="E560" s="11"/>
      <c r="F560" s="228"/>
      <c r="G560" s="11"/>
      <c r="H560" s="11"/>
    </row>
    <row r="561" spans="1:8" s="1" customFormat="1" x14ac:dyDescent="0.25">
      <c r="A561" s="227" t="s">
        <v>484</v>
      </c>
      <c r="B561" s="11"/>
      <c r="C561" s="11"/>
      <c r="D561" s="11"/>
      <c r="E561" s="11"/>
      <c r="F561" s="228"/>
      <c r="G561" s="11"/>
      <c r="H561" s="11"/>
    </row>
    <row r="562" spans="1:8" s="1" customFormat="1" x14ac:dyDescent="0.25">
      <c r="A562" s="227" t="s">
        <v>400</v>
      </c>
      <c r="B562" s="11"/>
      <c r="C562" s="11"/>
      <c r="D562" s="11"/>
      <c r="E562" s="11"/>
      <c r="F562" s="228"/>
      <c r="G562" s="11"/>
      <c r="H562" s="11"/>
    </row>
    <row r="563" spans="1:8" s="1" customFormat="1" x14ac:dyDescent="0.25">
      <c r="A563" s="227" t="s">
        <v>485</v>
      </c>
      <c r="B563" s="11"/>
      <c r="C563" s="11"/>
      <c r="D563" s="11"/>
      <c r="E563" s="11"/>
      <c r="F563" s="228"/>
      <c r="G563" s="11"/>
      <c r="H563" s="11"/>
    </row>
    <row r="564" spans="1:8" s="1" customFormat="1" x14ac:dyDescent="0.25">
      <c r="A564" s="227" t="s">
        <v>400</v>
      </c>
      <c r="B564" s="11"/>
      <c r="C564" s="11"/>
      <c r="D564" s="11"/>
      <c r="E564" s="11"/>
      <c r="F564" s="228"/>
      <c r="G564" s="11"/>
      <c r="H564" s="11"/>
    </row>
    <row r="565" spans="1:8" s="1" customFormat="1" x14ac:dyDescent="0.25">
      <c r="A565" s="227" t="s">
        <v>486</v>
      </c>
      <c r="B565" s="11"/>
      <c r="C565" s="11"/>
      <c r="D565" s="11"/>
      <c r="E565" s="11"/>
      <c r="F565" s="228"/>
      <c r="G565" s="11"/>
      <c r="H565" s="11"/>
    </row>
    <row r="566" spans="1:8" s="1" customFormat="1" x14ac:dyDescent="0.25">
      <c r="A566" s="227" t="s">
        <v>400</v>
      </c>
      <c r="B566" s="11"/>
      <c r="C566" s="11"/>
      <c r="D566" s="11"/>
      <c r="E566" s="11"/>
      <c r="F566" s="228"/>
      <c r="G566" s="11"/>
      <c r="H566" s="11"/>
    </row>
    <row r="567" spans="1:8" s="1" customFormat="1" x14ac:dyDescent="0.25">
      <c r="A567" s="227" t="s">
        <v>487</v>
      </c>
      <c r="B567" s="11"/>
      <c r="C567" s="11"/>
      <c r="D567" s="11"/>
      <c r="E567" s="11"/>
      <c r="F567" s="228"/>
      <c r="G567" s="11"/>
      <c r="H567" s="11"/>
    </row>
    <row r="568" spans="1:8" s="1" customFormat="1" x14ac:dyDescent="0.25">
      <c r="A568" s="227" t="s">
        <v>400</v>
      </c>
      <c r="B568" s="11"/>
      <c r="C568" s="11"/>
      <c r="D568" s="11"/>
      <c r="E568" s="11"/>
      <c r="F568" s="228"/>
      <c r="G568" s="11"/>
      <c r="H568" s="11"/>
    </row>
    <row r="569" spans="1:8" s="1" customFormat="1" x14ac:dyDescent="0.25">
      <c r="A569" s="227" t="s">
        <v>488</v>
      </c>
      <c r="B569" s="11"/>
      <c r="C569" s="11"/>
      <c r="D569" s="11"/>
      <c r="E569" s="11"/>
      <c r="F569" s="228"/>
      <c r="G569" s="11"/>
      <c r="H569" s="11"/>
    </row>
    <row r="570" spans="1:8" s="1" customFormat="1" x14ac:dyDescent="0.25">
      <c r="A570" s="227" t="s">
        <v>400</v>
      </c>
      <c r="B570" s="11"/>
      <c r="C570" s="11"/>
      <c r="D570" s="11"/>
      <c r="E570" s="11"/>
      <c r="F570" s="228"/>
      <c r="G570" s="11"/>
      <c r="H570" s="11"/>
    </row>
    <row r="571" spans="1:8" s="1" customFormat="1" x14ac:dyDescent="0.25">
      <c r="A571" s="227" t="s">
        <v>489</v>
      </c>
      <c r="B571" s="11"/>
      <c r="C571" s="11"/>
      <c r="D571" s="11"/>
      <c r="E571" s="11"/>
      <c r="F571" s="228"/>
      <c r="G571" s="11"/>
      <c r="H571" s="11"/>
    </row>
    <row r="572" spans="1:8" s="1" customFormat="1" x14ac:dyDescent="0.25">
      <c r="A572" s="227" t="s">
        <v>400</v>
      </c>
      <c r="B572" s="11"/>
      <c r="C572" s="11"/>
      <c r="D572" s="11"/>
      <c r="E572" s="11"/>
      <c r="F572" s="228"/>
      <c r="G572" s="11"/>
      <c r="H572" s="11"/>
    </row>
    <row r="573" spans="1:8" s="1" customFormat="1" x14ac:dyDescent="0.25">
      <c r="A573" s="227" t="s">
        <v>490</v>
      </c>
      <c r="B573" s="11"/>
      <c r="C573" s="11"/>
      <c r="D573" s="11"/>
      <c r="E573" s="11"/>
      <c r="F573" s="228"/>
      <c r="G573" s="11"/>
      <c r="H573" s="11"/>
    </row>
    <row r="574" spans="1:8" s="1" customFormat="1" x14ac:dyDescent="0.25">
      <c r="A574" s="227" t="s">
        <v>400</v>
      </c>
      <c r="B574" s="11"/>
      <c r="C574" s="11"/>
      <c r="D574" s="11"/>
      <c r="E574" s="11"/>
      <c r="F574" s="228"/>
      <c r="G574" s="11"/>
      <c r="H574" s="11"/>
    </row>
    <row r="575" spans="1:8" s="1" customFormat="1" x14ac:dyDescent="0.25">
      <c r="A575" s="227" t="s">
        <v>491</v>
      </c>
      <c r="B575" s="11"/>
      <c r="C575" s="11"/>
      <c r="D575" s="11"/>
      <c r="E575" s="11"/>
      <c r="F575" s="228"/>
      <c r="G575" s="11"/>
      <c r="H575" s="11"/>
    </row>
    <row r="576" spans="1:8" s="1" customFormat="1" x14ac:dyDescent="0.25">
      <c r="A576" s="227" t="s">
        <v>400</v>
      </c>
      <c r="B576" s="11"/>
      <c r="C576" s="11"/>
      <c r="D576" s="11"/>
      <c r="E576" s="11"/>
      <c r="F576" s="228"/>
      <c r="G576" s="11"/>
      <c r="H576" s="11"/>
    </row>
    <row r="577" spans="1:8" s="1" customFormat="1" x14ac:dyDescent="0.25">
      <c r="A577" s="227" t="s">
        <v>492</v>
      </c>
      <c r="B577" s="11"/>
      <c r="C577" s="11"/>
      <c r="D577" s="11"/>
      <c r="E577" s="11"/>
      <c r="F577" s="228"/>
      <c r="G577" s="11"/>
      <c r="H577" s="11"/>
    </row>
    <row r="578" spans="1:8" s="1" customFormat="1" x14ac:dyDescent="0.25">
      <c r="A578" s="227" t="s">
        <v>400</v>
      </c>
      <c r="B578" s="11"/>
      <c r="C578" s="11"/>
      <c r="D578" s="11"/>
      <c r="E578" s="11"/>
      <c r="F578" s="228"/>
      <c r="G578" s="11"/>
      <c r="H578" s="11"/>
    </row>
    <row r="579" spans="1:8" s="1" customFormat="1" x14ac:dyDescent="0.25">
      <c r="A579" s="227" t="s">
        <v>493</v>
      </c>
      <c r="B579" s="11"/>
      <c r="C579" s="11"/>
      <c r="D579" s="11"/>
      <c r="E579" s="11"/>
      <c r="F579" s="228"/>
      <c r="G579" s="11"/>
      <c r="H579" s="11"/>
    </row>
    <row r="580" spans="1:8" s="1" customFormat="1" x14ac:dyDescent="0.25">
      <c r="A580" s="227" t="s">
        <v>400</v>
      </c>
      <c r="B580" s="11"/>
      <c r="C580" s="11"/>
      <c r="D580" s="11"/>
      <c r="E580" s="11"/>
      <c r="F580" s="228"/>
      <c r="G580" s="11"/>
      <c r="H580" s="11"/>
    </row>
    <row r="581" spans="1:8" s="1" customFormat="1" x14ac:dyDescent="0.25">
      <c r="A581" s="227" t="s">
        <v>494</v>
      </c>
      <c r="B581" s="11"/>
      <c r="C581" s="11"/>
      <c r="D581" s="11"/>
      <c r="E581" s="11"/>
      <c r="F581" s="228"/>
      <c r="G581" s="11"/>
      <c r="H581" s="11"/>
    </row>
    <row r="582" spans="1:8" s="1" customFormat="1" x14ac:dyDescent="0.25">
      <c r="A582" s="227" t="s">
        <v>400</v>
      </c>
      <c r="B582" s="11"/>
      <c r="C582" s="11"/>
      <c r="D582" s="11"/>
      <c r="E582" s="11"/>
      <c r="F582" s="228"/>
      <c r="G582" s="11"/>
      <c r="H582" s="11"/>
    </row>
    <row r="583" spans="1:8" s="1" customFormat="1" x14ac:dyDescent="0.25">
      <c r="A583" s="227" t="s">
        <v>495</v>
      </c>
      <c r="B583" s="11"/>
      <c r="C583" s="11"/>
      <c r="D583" s="11"/>
      <c r="E583" s="11"/>
      <c r="F583" s="228"/>
      <c r="G583" s="11"/>
      <c r="H583" s="11"/>
    </row>
    <row r="584" spans="1:8" s="1" customFormat="1" x14ac:dyDescent="0.25">
      <c r="A584" s="227" t="s">
        <v>400</v>
      </c>
      <c r="B584" s="11"/>
      <c r="C584" s="11"/>
      <c r="D584" s="11"/>
      <c r="E584" s="11"/>
      <c r="F584" s="228"/>
      <c r="G584" s="11"/>
      <c r="H584" s="11"/>
    </row>
    <row r="585" spans="1:8" s="1" customFormat="1" x14ac:dyDescent="0.25">
      <c r="A585" s="227" t="s">
        <v>496</v>
      </c>
      <c r="B585" s="11"/>
      <c r="C585" s="11"/>
      <c r="D585" s="11"/>
      <c r="E585" s="11"/>
      <c r="F585" s="228"/>
      <c r="G585" s="11"/>
      <c r="H585" s="11"/>
    </row>
    <row r="586" spans="1:8" s="1" customFormat="1" x14ac:dyDescent="0.25">
      <c r="A586" s="227" t="s">
        <v>400</v>
      </c>
      <c r="B586" s="11"/>
      <c r="C586" s="11"/>
      <c r="D586" s="11"/>
      <c r="E586" s="11"/>
      <c r="F586" s="228"/>
      <c r="G586" s="11"/>
      <c r="H586" s="11"/>
    </row>
    <row r="587" spans="1:8" s="1" customFormat="1" x14ac:dyDescent="0.25">
      <c r="A587" s="227" t="s">
        <v>497</v>
      </c>
      <c r="B587" s="11"/>
      <c r="C587" s="11"/>
      <c r="D587" s="11"/>
      <c r="E587" s="11"/>
      <c r="F587" s="228"/>
      <c r="G587" s="11"/>
      <c r="H587" s="11"/>
    </row>
    <row r="588" spans="1:8" s="1" customFormat="1" x14ac:dyDescent="0.25">
      <c r="A588" s="227" t="s">
        <v>400</v>
      </c>
      <c r="B588" s="11"/>
      <c r="C588" s="11"/>
      <c r="D588" s="11"/>
      <c r="E588" s="11"/>
      <c r="F588" s="228"/>
      <c r="G588" s="11"/>
      <c r="H588" s="11"/>
    </row>
    <row r="589" spans="1:8" s="1" customFormat="1" x14ac:dyDescent="0.25">
      <c r="A589" s="227" t="s">
        <v>498</v>
      </c>
      <c r="B589" s="11"/>
      <c r="C589" s="11"/>
      <c r="D589" s="11"/>
      <c r="E589" s="11"/>
      <c r="F589" s="228"/>
      <c r="G589" s="11"/>
      <c r="H589" s="11"/>
    </row>
    <row r="590" spans="1:8" s="1" customFormat="1" x14ac:dyDescent="0.25">
      <c r="A590" s="227" t="s">
        <v>400</v>
      </c>
      <c r="B590" s="11"/>
      <c r="C590" s="11"/>
      <c r="D590" s="11"/>
      <c r="E590" s="11"/>
      <c r="F590" s="228"/>
      <c r="G590" s="11"/>
      <c r="H590" s="11"/>
    </row>
    <row r="591" spans="1:8" s="1" customFormat="1" x14ac:dyDescent="0.25">
      <c r="A591" s="227" t="s">
        <v>499</v>
      </c>
      <c r="B591" s="11"/>
      <c r="C591" s="11"/>
      <c r="D591" s="11"/>
      <c r="E591" s="11"/>
      <c r="F591" s="228"/>
      <c r="G591" s="11"/>
      <c r="H591" s="11"/>
    </row>
    <row r="592" spans="1:8" s="1" customFormat="1" x14ac:dyDescent="0.25">
      <c r="A592" s="227" t="s">
        <v>400</v>
      </c>
      <c r="B592" s="11"/>
      <c r="C592" s="11"/>
      <c r="D592" s="11"/>
      <c r="E592" s="11"/>
      <c r="F592" s="228"/>
      <c r="G592" s="11"/>
      <c r="H592" s="11"/>
    </row>
    <row r="593" spans="1:8" s="1" customFormat="1" x14ac:dyDescent="0.25">
      <c r="A593" s="227" t="s">
        <v>500</v>
      </c>
      <c r="B593" s="11"/>
      <c r="C593" s="11"/>
      <c r="D593" s="11"/>
      <c r="E593" s="11"/>
      <c r="F593" s="228"/>
      <c r="G593" s="11"/>
      <c r="H593" s="11"/>
    </row>
    <row r="594" spans="1:8" s="1" customFormat="1" x14ac:dyDescent="0.25">
      <c r="A594" s="227" t="s">
        <v>400</v>
      </c>
      <c r="B594" s="11"/>
      <c r="C594" s="11"/>
      <c r="D594" s="11"/>
      <c r="E594" s="11"/>
      <c r="F594" s="228"/>
      <c r="G594" s="11"/>
      <c r="H594" s="11"/>
    </row>
    <row r="595" spans="1:8" s="1" customFormat="1" x14ac:dyDescent="0.25">
      <c r="A595" s="227" t="s">
        <v>501</v>
      </c>
      <c r="B595" s="11"/>
      <c r="C595" s="11"/>
      <c r="D595" s="11"/>
      <c r="E595" s="11"/>
      <c r="F595" s="228"/>
      <c r="G595" s="11"/>
      <c r="H595" s="11"/>
    </row>
    <row r="596" spans="1:8" s="1" customFormat="1" x14ac:dyDescent="0.25">
      <c r="A596" s="227" t="s">
        <v>400</v>
      </c>
      <c r="B596" s="11"/>
      <c r="C596" s="11"/>
      <c r="D596" s="11"/>
      <c r="E596" s="11"/>
      <c r="F596" s="228"/>
      <c r="G596" s="11"/>
      <c r="H596" s="11"/>
    </row>
    <row r="597" spans="1:8" s="1" customFormat="1" x14ac:dyDescent="0.25">
      <c r="A597" s="227" t="s">
        <v>502</v>
      </c>
      <c r="B597" s="11"/>
      <c r="C597" s="11"/>
      <c r="D597" s="11"/>
      <c r="E597" s="11"/>
      <c r="F597" s="228"/>
      <c r="G597" s="11"/>
      <c r="H597" s="11"/>
    </row>
    <row r="598" spans="1:8" s="1" customFormat="1" x14ac:dyDescent="0.25">
      <c r="A598" s="227" t="s">
        <v>400</v>
      </c>
      <c r="B598" s="11"/>
      <c r="C598" s="11"/>
      <c r="D598" s="11"/>
      <c r="E598" s="11"/>
      <c r="F598" s="228"/>
      <c r="G598" s="11"/>
      <c r="H598" s="11"/>
    </row>
    <row r="599" spans="1:8" s="1" customFormat="1" x14ac:dyDescent="0.25">
      <c r="A599" s="227" t="s">
        <v>503</v>
      </c>
      <c r="B599" s="11"/>
      <c r="C599" s="11"/>
      <c r="D599" s="11"/>
      <c r="E599" s="11"/>
      <c r="F599" s="228"/>
      <c r="G599" s="11"/>
      <c r="H599" s="11"/>
    </row>
    <row r="600" spans="1:8" s="1" customFormat="1" x14ac:dyDescent="0.25">
      <c r="A600" s="227" t="s">
        <v>400</v>
      </c>
      <c r="B600" s="11"/>
      <c r="C600" s="11"/>
      <c r="D600" s="11"/>
      <c r="E600" s="11"/>
      <c r="F600" s="228"/>
      <c r="G600" s="11"/>
      <c r="H600" s="11"/>
    </row>
    <row r="601" spans="1:8" s="1" customFormat="1" x14ac:dyDescent="0.25">
      <c r="A601" s="227" t="s">
        <v>504</v>
      </c>
      <c r="B601" s="11"/>
      <c r="C601" s="11"/>
      <c r="D601" s="11"/>
      <c r="E601" s="11"/>
      <c r="F601" s="228"/>
      <c r="G601" s="11"/>
      <c r="H601" s="11"/>
    </row>
    <row r="602" spans="1:8" s="1" customFormat="1" x14ac:dyDescent="0.25">
      <c r="A602" s="227" t="s">
        <v>400</v>
      </c>
      <c r="B602" s="11"/>
      <c r="C602" s="11"/>
      <c r="D602" s="11"/>
      <c r="E602" s="11"/>
      <c r="F602" s="228"/>
      <c r="G602" s="11"/>
      <c r="H602" s="11"/>
    </row>
    <row r="603" spans="1:8" s="1" customFormat="1" x14ac:dyDescent="0.25">
      <c r="A603" s="227" t="s">
        <v>505</v>
      </c>
      <c r="B603" s="11"/>
      <c r="C603" s="11"/>
      <c r="D603" s="11"/>
      <c r="E603" s="11"/>
      <c r="F603" s="228"/>
      <c r="G603" s="11"/>
      <c r="H603" s="11"/>
    </row>
    <row r="604" spans="1:8" s="1" customFormat="1" x14ac:dyDescent="0.25">
      <c r="A604" s="227" t="s">
        <v>400</v>
      </c>
      <c r="B604" s="11"/>
      <c r="C604" s="11"/>
      <c r="D604" s="11"/>
      <c r="E604" s="11"/>
      <c r="F604" s="228"/>
      <c r="G604" s="11"/>
      <c r="H604" s="11"/>
    </row>
    <row r="605" spans="1:8" s="1" customFormat="1" x14ac:dyDescent="0.25">
      <c r="A605" s="227" t="s">
        <v>506</v>
      </c>
      <c r="B605" s="11"/>
      <c r="C605" s="11"/>
      <c r="D605" s="11"/>
      <c r="E605" s="11"/>
      <c r="F605" s="228"/>
      <c r="G605" s="11"/>
      <c r="H605" s="11"/>
    </row>
    <row r="606" spans="1:8" s="1" customFormat="1" x14ac:dyDescent="0.25">
      <c r="A606" s="227" t="s">
        <v>400</v>
      </c>
      <c r="B606" s="11"/>
      <c r="C606" s="11"/>
      <c r="D606" s="11"/>
      <c r="E606" s="11"/>
      <c r="F606" s="228"/>
      <c r="G606" s="11"/>
      <c r="H606" s="11"/>
    </row>
    <row r="607" spans="1:8" s="1" customFormat="1" x14ac:dyDescent="0.25">
      <c r="A607" s="227" t="s">
        <v>507</v>
      </c>
      <c r="B607" s="11"/>
      <c r="C607" s="11"/>
      <c r="D607" s="11"/>
      <c r="E607" s="11"/>
      <c r="F607" s="228"/>
      <c r="G607" s="11"/>
      <c r="H607" s="11"/>
    </row>
    <row r="608" spans="1:8" s="1" customFormat="1" x14ac:dyDescent="0.25">
      <c r="A608" s="227" t="s">
        <v>400</v>
      </c>
      <c r="B608" s="11"/>
      <c r="C608" s="11"/>
      <c r="D608" s="11"/>
      <c r="E608" s="11"/>
      <c r="F608" s="228"/>
      <c r="G608" s="11"/>
      <c r="H608" s="11"/>
    </row>
    <row r="609" spans="1:8" s="1" customFormat="1" x14ac:dyDescent="0.25">
      <c r="A609" s="227" t="s">
        <v>508</v>
      </c>
      <c r="B609" s="11"/>
      <c r="C609" s="11"/>
      <c r="D609" s="11"/>
      <c r="E609" s="11"/>
      <c r="F609" s="228"/>
      <c r="G609" s="11"/>
      <c r="H609" s="11"/>
    </row>
    <row r="610" spans="1:8" s="1" customFormat="1" x14ac:dyDescent="0.25">
      <c r="A610" s="227" t="s">
        <v>400</v>
      </c>
      <c r="B610" s="11"/>
      <c r="C610" s="11"/>
      <c r="D610" s="11"/>
      <c r="E610" s="11"/>
      <c r="F610" s="228"/>
      <c r="G610" s="11"/>
      <c r="H610" s="11"/>
    </row>
    <row r="611" spans="1:8" s="1" customFormat="1" x14ac:dyDescent="0.25">
      <c r="A611" s="227" t="s">
        <v>509</v>
      </c>
      <c r="B611" s="11"/>
      <c r="C611" s="11"/>
      <c r="D611" s="11"/>
      <c r="E611" s="11"/>
      <c r="F611" s="228"/>
      <c r="G611" s="11"/>
      <c r="H611" s="11"/>
    </row>
    <row r="612" spans="1:8" s="1" customFormat="1" x14ac:dyDescent="0.25">
      <c r="A612" s="227" t="s">
        <v>400</v>
      </c>
      <c r="B612" s="11"/>
      <c r="C612" s="11"/>
      <c r="D612" s="11"/>
      <c r="E612" s="11"/>
      <c r="F612" s="228"/>
      <c r="G612" s="11"/>
      <c r="H612" s="11"/>
    </row>
    <row r="613" spans="1:8" s="1" customFormat="1" x14ac:dyDescent="0.25">
      <c r="A613" s="227" t="s">
        <v>510</v>
      </c>
      <c r="B613" s="11"/>
      <c r="C613" s="11"/>
      <c r="D613" s="11"/>
      <c r="E613" s="11"/>
      <c r="F613" s="228"/>
      <c r="G613" s="11"/>
      <c r="H613" s="11"/>
    </row>
    <row r="614" spans="1:8" s="1" customFormat="1" x14ac:dyDescent="0.25">
      <c r="A614" s="227" t="s">
        <v>400</v>
      </c>
      <c r="B614" s="11"/>
      <c r="C614" s="11"/>
      <c r="D614" s="11"/>
      <c r="E614" s="11"/>
      <c r="F614" s="228"/>
      <c r="G614" s="11"/>
      <c r="H614" s="11"/>
    </row>
    <row r="615" spans="1:8" s="1" customFormat="1" x14ac:dyDescent="0.25">
      <c r="A615" s="227" t="s">
        <v>511</v>
      </c>
      <c r="B615" s="11"/>
      <c r="C615" s="11"/>
      <c r="D615" s="11"/>
      <c r="E615" s="11"/>
      <c r="F615" s="228"/>
      <c r="G615" s="11"/>
      <c r="H615" s="11"/>
    </row>
    <row r="616" spans="1:8" s="1" customFormat="1" x14ac:dyDescent="0.25">
      <c r="A616" s="227" t="s">
        <v>400</v>
      </c>
      <c r="B616" s="11"/>
      <c r="C616" s="11"/>
      <c r="D616" s="11"/>
      <c r="E616" s="11"/>
      <c r="F616" s="228"/>
      <c r="G616" s="11"/>
      <c r="H616" s="11"/>
    </row>
    <row r="617" spans="1:8" s="1" customFormat="1" x14ac:dyDescent="0.25">
      <c r="A617" s="227" t="s">
        <v>512</v>
      </c>
      <c r="B617" s="11"/>
      <c r="C617" s="11"/>
      <c r="D617" s="11"/>
      <c r="E617" s="11"/>
      <c r="F617" s="228"/>
      <c r="G617" s="11"/>
      <c r="H617" s="11"/>
    </row>
    <row r="618" spans="1:8" s="1" customFormat="1" x14ac:dyDescent="0.25">
      <c r="A618" s="227" t="s">
        <v>400</v>
      </c>
      <c r="B618" s="11"/>
      <c r="C618" s="11"/>
      <c r="D618" s="11"/>
      <c r="E618" s="11"/>
      <c r="F618" s="228"/>
      <c r="G618" s="11"/>
      <c r="H618" s="11"/>
    </row>
    <row r="619" spans="1:8" s="1" customFormat="1" x14ac:dyDescent="0.25">
      <c r="A619" s="227" t="s">
        <v>513</v>
      </c>
      <c r="B619" s="11"/>
      <c r="C619" s="11"/>
      <c r="D619" s="11"/>
      <c r="E619" s="11"/>
      <c r="F619" s="228"/>
      <c r="G619" s="11"/>
      <c r="H619" s="11"/>
    </row>
    <row r="620" spans="1:8" s="1" customFormat="1" x14ac:dyDescent="0.25">
      <c r="A620" s="227" t="s">
        <v>400</v>
      </c>
      <c r="B620" s="11"/>
      <c r="C620" s="11"/>
      <c r="D620" s="11"/>
      <c r="E620" s="11"/>
      <c r="F620" s="228"/>
      <c r="G620" s="11"/>
      <c r="H620" s="11"/>
    </row>
    <row r="621" spans="1:8" s="1" customFormat="1" x14ac:dyDescent="0.25">
      <c r="A621" s="227" t="s">
        <v>514</v>
      </c>
      <c r="B621" s="11"/>
      <c r="C621" s="11"/>
      <c r="D621" s="11"/>
      <c r="E621" s="11"/>
      <c r="F621" s="228"/>
      <c r="G621" s="11"/>
      <c r="H621" s="11"/>
    </row>
    <row r="622" spans="1:8" s="1" customFormat="1" x14ac:dyDescent="0.25">
      <c r="A622" s="227" t="s">
        <v>400</v>
      </c>
      <c r="B622" s="11"/>
      <c r="C622" s="11"/>
      <c r="D622" s="11"/>
      <c r="E622" s="11"/>
      <c r="F622" s="228"/>
      <c r="G622" s="11"/>
      <c r="H622" s="11"/>
    </row>
    <row r="623" spans="1:8" s="1" customFormat="1" x14ac:dyDescent="0.25">
      <c r="A623" s="227" t="s">
        <v>515</v>
      </c>
      <c r="B623" s="11"/>
      <c r="C623" s="11"/>
      <c r="D623" s="11"/>
      <c r="E623" s="11"/>
      <c r="F623" s="228"/>
      <c r="G623" s="11"/>
      <c r="H623" s="11"/>
    </row>
    <row r="624" spans="1:8" s="1" customFormat="1" x14ac:dyDescent="0.25">
      <c r="A624" s="227" t="s">
        <v>400</v>
      </c>
      <c r="B624" s="11"/>
      <c r="C624" s="11"/>
      <c r="D624" s="11"/>
      <c r="E624" s="11"/>
      <c r="F624" s="228"/>
      <c r="G624" s="11"/>
      <c r="H624" s="11"/>
    </row>
    <row r="625" spans="1:8" s="1" customFormat="1" x14ac:dyDescent="0.25">
      <c r="A625" s="227" t="s">
        <v>516</v>
      </c>
      <c r="B625" s="11"/>
      <c r="C625" s="11"/>
      <c r="D625" s="11"/>
      <c r="E625" s="11"/>
      <c r="F625" s="228"/>
      <c r="G625" s="11"/>
      <c r="H625" s="11"/>
    </row>
    <row r="626" spans="1:8" s="1" customFormat="1" x14ac:dyDescent="0.25">
      <c r="A626" s="227" t="s">
        <v>400</v>
      </c>
      <c r="B626" s="11"/>
      <c r="C626" s="11"/>
      <c r="D626" s="11"/>
      <c r="E626" s="11"/>
      <c r="F626" s="228"/>
      <c r="G626" s="11"/>
      <c r="H626" s="11"/>
    </row>
    <row r="627" spans="1:8" s="1" customFormat="1" x14ac:dyDescent="0.25">
      <c r="A627" s="227" t="s">
        <v>517</v>
      </c>
      <c r="B627" s="11"/>
      <c r="C627" s="11"/>
      <c r="D627" s="11"/>
      <c r="E627" s="11"/>
      <c r="F627" s="228"/>
      <c r="G627" s="11"/>
      <c r="H627" s="11"/>
    </row>
    <row r="628" spans="1:8" s="1" customFormat="1" x14ac:dyDescent="0.25">
      <c r="A628" s="227" t="s">
        <v>400</v>
      </c>
      <c r="B628" s="11"/>
      <c r="C628" s="11"/>
      <c r="D628" s="11"/>
      <c r="E628" s="11"/>
      <c r="F628" s="228"/>
      <c r="G628" s="11"/>
      <c r="H628" s="11"/>
    </row>
    <row r="629" spans="1:8" s="1" customFormat="1" x14ac:dyDescent="0.25">
      <c r="A629" s="227" t="s">
        <v>518</v>
      </c>
      <c r="B629" s="11"/>
      <c r="C629" s="11"/>
      <c r="D629" s="11"/>
      <c r="E629" s="11"/>
      <c r="F629" s="228"/>
      <c r="G629" s="11"/>
      <c r="H629" s="11"/>
    </row>
    <row r="630" spans="1:8" s="1" customFormat="1" x14ac:dyDescent="0.25">
      <c r="A630" s="227" t="s">
        <v>400</v>
      </c>
      <c r="B630" s="11"/>
      <c r="C630" s="11"/>
      <c r="D630" s="11"/>
      <c r="E630" s="11"/>
      <c r="F630" s="228"/>
      <c r="G630" s="11"/>
      <c r="H630" s="11"/>
    </row>
    <row r="631" spans="1:8" s="1" customFormat="1" x14ac:dyDescent="0.25">
      <c r="A631" s="227" t="s">
        <v>519</v>
      </c>
      <c r="B631" s="11"/>
      <c r="C631" s="11"/>
      <c r="D631" s="11"/>
      <c r="E631" s="11"/>
      <c r="F631" s="228"/>
      <c r="G631" s="11"/>
      <c r="H631" s="11"/>
    </row>
    <row r="632" spans="1:8" s="1" customFormat="1" x14ac:dyDescent="0.25">
      <c r="A632" s="227" t="s">
        <v>400</v>
      </c>
      <c r="B632" s="11"/>
      <c r="C632" s="11"/>
      <c r="D632" s="11"/>
      <c r="E632" s="11"/>
      <c r="F632" s="228"/>
      <c r="G632" s="11"/>
      <c r="H632" s="11"/>
    </row>
    <row r="633" spans="1:8" s="1" customFormat="1" x14ac:dyDescent="0.25">
      <c r="A633" s="227" t="s">
        <v>520</v>
      </c>
      <c r="B633" s="11"/>
      <c r="C633" s="11"/>
      <c r="D633" s="11"/>
      <c r="E633" s="11"/>
      <c r="F633" s="228"/>
      <c r="G633" s="11"/>
      <c r="H633" s="11"/>
    </row>
    <row r="634" spans="1:8" s="1" customFormat="1" x14ac:dyDescent="0.25">
      <c r="A634" s="227" t="s">
        <v>400</v>
      </c>
      <c r="B634" s="11"/>
      <c r="C634" s="11"/>
      <c r="D634" s="11"/>
      <c r="E634" s="11"/>
      <c r="F634" s="228"/>
      <c r="G634" s="11"/>
      <c r="H634" s="11"/>
    </row>
    <row r="635" spans="1:8" s="1" customFormat="1" x14ac:dyDescent="0.25">
      <c r="A635" s="227" t="s">
        <v>521</v>
      </c>
      <c r="B635" s="11"/>
      <c r="C635" s="11"/>
      <c r="D635" s="11"/>
      <c r="E635" s="11"/>
      <c r="F635" s="228"/>
      <c r="G635" s="11"/>
      <c r="H635" s="11"/>
    </row>
    <row r="636" spans="1:8" s="1" customFormat="1" x14ac:dyDescent="0.25">
      <c r="A636" s="227" t="s">
        <v>400</v>
      </c>
      <c r="B636" s="11"/>
      <c r="C636" s="11"/>
      <c r="D636" s="11"/>
      <c r="E636" s="11"/>
      <c r="F636" s="228"/>
      <c r="G636" s="11"/>
      <c r="H636" s="11"/>
    </row>
    <row r="637" spans="1:8" s="1" customFormat="1" x14ac:dyDescent="0.25">
      <c r="A637" s="227" t="s">
        <v>522</v>
      </c>
      <c r="B637" s="11"/>
      <c r="C637" s="11"/>
      <c r="D637" s="11"/>
      <c r="E637" s="11"/>
      <c r="F637" s="228"/>
      <c r="G637" s="11"/>
      <c r="H637" s="11"/>
    </row>
    <row r="638" spans="1:8" s="1" customFormat="1" x14ac:dyDescent="0.25">
      <c r="A638" s="227" t="s">
        <v>400</v>
      </c>
      <c r="B638" s="11"/>
      <c r="C638" s="11"/>
      <c r="D638" s="11"/>
      <c r="E638" s="11"/>
      <c r="F638" s="228"/>
      <c r="G638" s="11"/>
      <c r="H638" s="11"/>
    </row>
    <row r="639" spans="1:8" s="1" customFormat="1" x14ac:dyDescent="0.25">
      <c r="A639" s="227" t="s">
        <v>523</v>
      </c>
      <c r="B639" s="11"/>
      <c r="C639" s="11"/>
      <c r="D639" s="11"/>
      <c r="E639" s="11"/>
      <c r="F639" s="228"/>
      <c r="G639" s="11"/>
      <c r="H639" s="11"/>
    </row>
    <row r="640" spans="1:8" s="1" customFormat="1" x14ac:dyDescent="0.25">
      <c r="A640" s="227" t="s">
        <v>400</v>
      </c>
      <c r="B640" s="11"/>
      <c r="C640" s="11"/>
      <c r="D640" s="11"/>
      <c r="E640" s="11"/>
      <c r="F640" s="228"/>
      <c r="G640" s="11"/>
      <c r="H640" s="11"/>
    </row>
    <row r="641" spans="1:8" s="1" customFormat="1" x14ac:dyDescent="0.25">
      <c r="A641" s="227" t="s">
        <v>524</v>
      </c>
      <c r="B641" s="11"/>
      <c r="C641" s="11"/>
      <c r="D641" s="11"/>
      <c r="E641" s="11"/>
      <c r="F641" s="228"/>
      <c r="G641" s="11"/>
      <c r="H641" s="11"/>
    </row>
    <row r="642" spans="1:8" s="1" customFormat="1" x14ac:dyDescent="0.25">
      <c r="A642" s="227" t="s">
        <v>400</v>
      </c>
      <c r="B642" s="11"/>
      <c r="C642" s="11"/>
      <c r="D642" s="11"/>
      <c r="E642" s="11"/>
      <c r="F642" s="228"/>
      <c r="G642" s="11"/>
      <c r="H642" s="11"/>
    </row>
    <row r="643" spans="1:8" s="1" customFormat="1" x14ac:dyDescent="0.25">
      <c r="A643" s="227" t="s">
        <v>525</v>
      </c>
      <c r="B643" s="11"/>
      <c r="C643" s="11"/>
      <c r="D643" s="11"/>
      <c r="E643" s="11"/>
      <c r="F643" s="228"/>
      <c r="G643" s="11"/>
      <c r="H643" s="11"/>
    </row>
    <row r="644" spans="1:8" s="1" customFormat="1" x14ac:dyDescent="0.25">
      <c r="A644" s="227" t="s">
        <v>400</v>
      </c>
      <c r="B644" s="11"/>
      <c r="C644" s="11"/>
      <c r="D644" s="11"/>
      <c r="E644" s="11"/>
      <c r="F644" s="228"/>
      <c r="G644" s="11"/>
      <c r="H644" s="11"/>
    </row>
    <row r="645" spans="1:8" s="1" customFormat="1" x14ac:dyDescent="0.25">
      <c r="A645" s="227" t="s">
        <v>526</v>
      </c>
      <c r="B645" s="11"/>
      <c r="C645" s="11"/>
      <c r="D645" s="11"/>
      <c r="E645" s="11"/>
      <c r="F645" s="228"/>
      <c r="G645" s="11"/>
      <c r="H645" s="11"/>
    </row>
    <row r="646" spans="1:8" s="1" customFormat="1" x14ac:dyDescent="0.25">
      <c r="A646" s="227" t="s">
        <v>400</v>
      </c>
      <c r="B646" s="11"/>
      <c r="C646" s="11"/>
      <c r="D646" s="11"/>
      <c r="E646" s="11"/>
      <c r="F646" s="228"/>
      <c r="G646" s="11"/>
      <c r="H646" s="11"/>
    </row>
    <row r="647" spans="1:8" s="1" customFormat="1" x14ac:dyDescent="0.25">
      <c r="A647" s="227" t="s">
        <v>527</v>
      </c>
      <c r="B647" s="11"/>
      <c r="C647" s="11"/>
      <c r="D647" s="11"/>
      <c r="E647" s="11"/>
      <c r="F647" s="228"/>
      <c r="G647" s="11"/>
      <c r="H647" s="11"/>
    </row>
    <row r="648" spans="1:8" s="1" customFormat="1" x14ac:dyDescent="0.25">
      <c r="A648" s="227" t="s">
        <v>400</v>
      </c>
      <c r="B648" s="11"/>
      <c r="C648" s="11"/>
      <c r="D648" s="11"/>
      <c r="E648" s="11"/>
      <c r="F648" s="228"/>
      <c r="G648" s="11"/>
      <c r="H648" s="11"/>
    </row>
    <row r="649" spans="1:8" s="1" customFormat="1" x14ac:dyDescent="0.25">
      <c r="A649" s="227" t="s">
        <v>528</v>
      </c>
      <c r="B649" s="11"/>
      <c r="C649" s="11"/>
      <c r="D649" s="11"/>
      <c r="E649" s="11"/>
      <c r="F649" s="228"/>
      <c r="G649" s="11"/>
      <c r="H649" s="11"/>
    </row>
    <row r="650" spans="1:8" s="1" customFormat="1" x14ac:dyDescent="0.25">
      <c r="A650" s="227" t="s">
        <v>400</v>
      </c>
      <c r="B650" s="11"/>
      <c r="C650" s="11"/>
      <c r="D650" s="11"/>
      <c r="E650" s="11"/>
      <c r="F650" s="228"/>
      <c r="G650" s="11"/>
      <c r="H650" s="11"/>
    </row>
    <row r="651" spans="1:8" s="1" customFormat="1" x14ac:dyDescent="0.25">
      <c r="A651" s="227" t="s">
        <v>529</v>
      </c>
      <c r="B651" s="11"/>
      <c r="C651" s="11"/>
      <c r="D651" s="11"/>
      <c r="E651" s="11"/>
      <c r="F651" s="228"/>
      <c r="G651" s="11"/>
      <c r="H651" s="11"/>
    </row>
    <row r="652" spans="1:8" s="1" customFormat="1" x14ac:dyDescent="0.25">
      <c r="A652" s="227" t="s">
        <v>400</v>
      </c>
      <c r="B652" s="11"/>
      <c r="C652" s="11"/>
      <c r="D652" s="11"/>
      <c r="E652" s="11"/>
      <c r="F652" s="228"/>
      <c r="G652" s="11"/>
      <c r="H652" s="11"/>
    </row>
    <row r="653" spans="1:8" s="1" customFormat="1" x14ac:dyDescent="0.25">
      <c r="A653" s="227" t="s">
        <v>530</v>
      </c>
      <c r="B653" s="11"/>
      <c r="C653" s="11"/>
      <c r="D653" s="11"/>
      <c r="E653" s="11"/>
      <c r="F653" s="228"/>
      <c r="G653" s="11"/>
      <c r="H653" s="11"/>
    </row>
    <row r="654" spans="1:8" s="1" customFormat="1" x14ac:dyDescent="0.25">
      <c r="A654" s="227" t="s">
        <v>400</v>
      </c>
      <c r="B654" s="11"/>
      <c r="C654" s="11"/>
      <c r="D654" s="11"/>
      <c r="E654" s="11"/>
      <c r="F654" s="228"/>
      <c r="G654" s="11"/>
      <c r="H654" s="11"/>
    </row>
    <row r="655" spans="1:8" s="1" customFormat="1" x14ac:dyDescent="0.25">
      <c r="A655" s="227" t="s">
        <v>531</v>
      </c>
      <c r="B655" s="11"/>
      <c r="C655" s="11"/>
      <c r="D655" s="11"/>
      <c r="E655" s="11"/>
      <c r="F655" s="228"/>
      <c r="G655" s="11"/>
      <c r="H655" s="11"/>
    </row>
    <row r="656" spans="1:8" s="1" customFormat="1" x14ac:dyDescent="0.25">
      <c r="A656" s="227" t="s">
        <v>400</v>
      </c>
      <c r="B656" s="11"/>
      <c r="C656" s="11"/>
      <c r="D656" s="11"/>
      <c r="E656" s="11"/>
      <c r="F656" s="228"/>
      <c r="G656" s="11"/>
      <c r="H656" s="11"/>
    </row>
    <row r="657" spans="1:8" s="1" customFormat="1" x14ac:dyDescent="0.25">
      <c r="A657" s="227" t="s">
        <v>532</v>
      </c>
      <c r="B657" s="11"/>
      <c r="C657" s="11"/>
      <c r="D657" s="11"/>
      <c r="E657" s="11"/>
      <c r="F657" s="228"/>
      <c r="G657" s="11"/>
      <c r="H657" s="11"/>
    </row>
    <row r="658" spans="1:8" s="1" customFormat="1" x14ac:dyDescent="0.25">
      <c r="A658" s="227" t="s">
        <v>400</v>
      </c>
      <c r="B658" s="11"/>
      <c r="C658" s="11"/>
      <c r="D658" s="11"/>
      <c r="E658" s="11"/>
      <c r="F658" s="228"/>
      <c r="G658" s="11"/>
      <c r="H658" s="11"/>
    </row>
    <row r="659" spans="1:8" s="1" customFormat="1" x14ac:dyDescent="0.25">
      <c r="A659" s="227" t="s">
        <v>533</v>
      </c>
      <c r="B659" s="11"/>
      <c r="C659" s="11"/>
      <c r="D659" s="11"/>
      <c r="E659" s="11"/>
      <c r="F659" s="228"/>
      <c r="G659" s="11"/>
      <c r="H659" s="11"/>
    </row>
    <row r="660" spans="1:8" s="1" customFormat="1" x14ac:dyDescent="0.25">
      <c r="A660" s="227" t="s">
        <v>400</v>
      </c>
      <c r="B660" s="11"/>
      <c r="C660" s="11"/>
      <c r="D660" s="11"/>
      <c r="E660" s="11"/>
      <c r="F660" s="228"/>
      <c r="G660" s="11"/>
      <c r="H660" s="11"/>
    </row>
    <row r="661" spans="1:8" s="1" customFormat="1" x14ac:dyDescent="0.25">
      <c r="A661" s="227" t="s">
        <v>534</v>
      </c>
      <c r="B661" s="11"/>
      <c r="C661" s="11"/>
      <c r="D661" s="11"/>
      <c r="E661" s="11"/>
      <c r="F661" s="228"/>
      <c r="G661" s="11"/>
      <c r="H661" s="11"/>
    </row>
    <row r="662" spans="1:8" s="1" customFormat="1" x14ac:dyDescent="0.25">
      <c r="A662" s="227" t="s">
        <v>400</v>
      </c>
      <c r="B662" s="11"/>
      <c r="C662" s="11"/>
      <c r="D662" s="11"/>
      <c r="E662" s="11"/>
      <c r="F662" s="228"/>
      <c r="G662" s="11"/>
      <c r="H662" s="11"/>
    </row>
    <row r="663" spans="1:8" s="1" customFormat="1" x14ac:dyDescent="0.25">
      <c r="A663" s="227" t="s">
        <v>535</v>
      </c>
      <c r="B663" s="11"/>
      <c r="C663" s="11"/>
      <c r="D663" s="11"/>
      <c r="E663" s="11"/>
      <c r="F663" s="228"/>
      <c r="G663" s="11"/>
      <c r="H663" s="11"/>
    </row>
    <row r="664" spans="1:8" s="1" customFormat="1" x14ac:dyDescent="0.25">
      <c r="A664" s="227" t="s">
        <v>400</v>
      </c>
      <c r="B664" s="11"/>
      <c r="C664" s="11"/>
      <c r="D664" s="11"/>
      <c r="E664" s="11"/>
      <c r="F664" s="228"/>
      <c r="G664" s="11"/>
      <c r="H664" s="11"/>
    </row>
    <row r="665" spans="1:8" s="1" customFormat="1" x14ac:dyDescent="0.25">
      <c r="A665" s="227" t="s">
        <v>536</v>
      </c>
      <c r="B665" s="11"/>
      <c r="C665" s="11"/>
      <c r="D665" s="11"/>
      <c r="E665" s="11"/>
      <c r="F665" s="228"/>
      <c r="G665" s="11"/>
      <c r="H665" s="11"/>
    </row>
    <row r="666" spans="1:8" s="1" customFormat="1" x14ac:dyDescent="0.25">
      <c r="A666" s="227" t="s">
        <v>400</v>
      </c>
      <c r="B666" s="11"/>
      <c r="C666" s="11"/>
      <c r="D666" s="11"/>
      <c r="E666" s="11"/>
      <c r="F666" s="228"/>
      <c r="G666" s="11"/>
      <c r="H666" s="11"/>
    </row>
    <row r="667" spans="1:8" s="1" customFormat="1" x14ac:dyDescent="0.25">
      <c r="A667" s="227" t="s">
        <v>537</v>
      </c>
      <c r="B667" s="11"/>
      <c r="C667" s="11"/>
      <c r="D667" s="11"/>
      <c r="E667" s="11"/>
      <c r="F667" s="228"/>
      <c r="G667" s="11"/>
      <c r="H667" s="11"/>
    </row>
    <row r="668" spans="1:8" s="1" customFormat="1" x14ac:dyDescent="0.25">
      <c r="A668" s="227" t="s">
        <v>400</v>
      </c>
      <c r="B668" s="11"/>
      <c r="C668" s="11"/>
      <c r="D668" s="11"/>
      <c r="E668" s="11"/>
      <c r="F668" s="228"/>
      <c r="G668" s="11"/>
      <c r="H668" s="11"/>
    </row>
    <row r="669" spans="1:8" s="1" customFormat="1" x14ac:dyDescent="0.25">
      <c r="A669" s="227" t="s">
        <v>538</v>
      </c>
      <c r="B669" s="11"/>
      <c r="C669" s="11"/>
      <c r="D669" s="11"/>
      <c r="E669" s="11"/>
      <c r="F669" s="228"/>
      <c r="G669" s="11"/>
      <c r="H669" s="11"/>
    </row>
    <row r="670" spans="1:8" s="1" customFormat="1" x14ac:dyDescent="0.25">
      <c r="A670" s="227" t="s">
        <v>400</v>
      </c>
      <c r="B670" s="11"/>
      <c r="C670" s="11"/>
      <c r="D670" s="11"/>
      <c r="E670" s="11"/>
      <c r="F670" s="228"/>
      <c r="G670" s="11"/>
      <c r="H670" s="11"/>
    </row>
    <row r="671" spans="1:8" s="1" customFormat="1" x14ac:dyDescent="0.25">
      <c r="A671" s="227" t="s">
        <v>539</v>
      </c>
      <c r="B671" s="11"/>
      <c r="C671" s="11"/>
      <c r="D671" s="11"/>
      <c r="E671" s="11"/>
      <c r="F671" s="228"/>
      <c r="G671" s="11"/>
      <c r="H671" s="11"/>
    </row>
    <row r="672" spans="1:8" s="1" customFormat="1" x14ac:dyDescent="0.25">
      <c r="A672" s="227" t="s">
        <v>400</v>
      </c>
      <c r="B672" s="11"/>
      <c r="C672" s="11"/>
      <c r="D672" s="11"/>
      <c r="E672" s="11"/>
      <c r="F672" s="228"/>
      <c r="G672" s="11"/>
      <c r="H672" s="11"/>
    </row>
    <row r="673" spans="1:8" s="1" customFormat="1" x14ac:dyDescent="0.25">
      <c r="A673" s="227" t="s">
        <v>540</v>
      </c>
      <c r="B673" s="11"/>
      <c r="C673" s="11"/>
      <c r="D673" s="11"/>
      <c r="E673" s="11"/>
      <c r="F673" s="228"/>
      <c r="G673" s="11"/>
      <c r="H673" s="11"/>
    </row>
    <row r="674" spans="1:8" s="1" customFormat="1" x14ac:dyDescent="0.25">
      <c r="A674" s="227" t="s">
        <v>400</v>
      </c>
      <c r="B674" s="11"/>
      <c r="C674" s="11"/>
      <c r="D674" s="11"/>
      <c r="E674" s="11"/>
      <c r="F674" s="228"/>
      <c r="G674" s="11"/>
      <c r="H674" s="11"/>
    </row>
    <row r="675" spans="1:8" s="1" customFormat="1" x14ac:dyDescent="0.25">
      <c r="A675" s="227" t="s">
        <v>541</v>
      </c>
      <c r="B675" s="11"/>
      <c r="C675" s="11"/>
      <c r="D675" s="11"/>
      <c r="E675" s="11"/>
      <c r="F675" s="228"/>
      <c r="G675" s="11"/>
      <c r="H675" s="11"/>
    </row>
    <row r="676" spans="1:8" s="1" customFormat="1" x14ac:dyDescent="0.25">
      <c r="A676" s="227" t="s">
        <v>400</v>
      </c>
      <c r="B676" s="11"/>
      <c r="C676" s="11"/>
      <c r="D676" s="11"/>
      <c r="E676" s="11"/>
      <c r="F676" s="228"/>
      <c r="G676" s="11"/>
      <c r="H676" s="11"/>
    </row>
    <row r="677" spans="1:8" s="1" customFormat="1" x14ac:dyDescent="0.25">
      <c r="A677" s="227" t="s">
        <v>542</v>
      </c>
      <c r="B677" s="11"/>
      <c r="C677" s="11"/>
      <c r="D677" s="11"/>
      <c r="E677" s="11"/>
      <c r="F677" s="228"/>
      <c r="G677" s="11"/>
      <c r="H677" s="11"/>
    </row>
    <row r="678" spans="1:8" s="1" customFormat="1" x14ac:dyDescent="0.25">
      <c r="A678" s="227" t="s">
        <v>400</v>
      </c>
      <c r="B678" s="11"/>
      <c r="C678" s="11"/>
      <c r="D678" s="11"/>
      <c r="E678" s="11"/>
      <c r="F678" s="228"/>
      <c r="G678" s="11"/>
      <c r="H678" s="11"/>
    </row>
    <row r="679" spans="1:8" s="1" customFormat="1" x14ac:dyDescent="0.25">
      <c r="A679" s="227" t="s">
        <v>543</v>
      </c>
      <c r="B679" s="11"/>
      <c r="C679" s="11"/>
      <c r="D679" s="11"/>
      <c r="E679" s="11"/>
      <c r="F679" s="228"/>
      <c r="G679" s="11"/>
      <c r="H679" s="11"/>
    </row>
    <row r="680" spans="1:8" s="1" customFormat="1" x14ac:dyDescent="0.25">
      <c r="A680" s="227" t="s">
        <v>400</v>
      </c>
      <c r="B680" s="11"/>
      <c r="C680" s="11"/>
      <c r="D680" s="11"/>
      <c r="E680" s="11"/>
      <c r="F680" s="228"/>
      <c r="G680" s="11"/>
      <c r="H680" s="11"/>
    </row>
    <row r="681" spans="1:8" s="1" customFormat="1" x14ac:dyDescent="0.25">
      <c r="A681" s="227" t="s">
        <v>544</v>
      </c>
      <c r="B681" s="11"/>
      <c r="C681" s="11"/>
      <c r="D681" s="11"/>
      <c r="E681" s="11"/>
      <c r="F681" s="228"/>
      <c r="G681" s="11"/>
      <c r="H681" s="11"/>
    </row>
    <row r="682" spans="1:8" s="1" customFormat="1" x14ac:dyDescent="0.25">
      <c r="A682" s="227" t="s">
        <v>400</v>
      </c>
      <c r="B682" s="11"/>
      <c r="C682" s="11"/>
      <c r="D682" s="11"/>
      <c r="E682" s="11"/>
      <c r="F682" s="228"/>
      <c r="G682" s="11"/>
      <c r="H682" s="11"/>
    </row>
    <row r="683" spans="1:8" s="1" customFormat="1" x14ac:dyDescent="0.25">
      <c r="A683" s="227" t="s">
        <v>545</v>
      </c>
      <c r="B683" s="11"/>
      <c r="C683" s="11"/>
      <c r="D683" s="11"/>
      <c r="E683" s="11"/>
      <c r="F683" s="228"/>
      <c r="G683" s="11"/>
      <c r="H683" s="11"/>
    </row>
    <row r="684" spans="1:8" s="1" customFormat="1" x14ac:dyDescent="0.25">
      <c r="A684" s="227" t="s">
        <v>400</v>
      </c>
      <c r="B684" s="11"/>
      <c r="C684" s="11"/>
      <c r="D684" s="11"/>
      <c r="E684" s="11"/>
      <c r="F684" s="228"/>
      <c r="G684" s="11"/>
      <c r="H684" s="11"/>
    </row>
    <row r="685" spans="1:8" s="1" customFormat="1" x14ac:dyDescent="0.25">
      <c r="A685" s="227" t="s">
        <v>546</v>
      </c>
      <c r="B685" s="11"/>
      <c r="C685" s="11"/>
      <c r="D685" s="11"/>
      <c r="E685" s="11"/>
      <c r="F685" s="228"/>
      <c r="G685" s="11"/>
      <c r="H685" s="11"/>
    </row>
    <row r="686" spans="1:8" s="1" customFormat="1" x14ac:dyDescent="0.25">
      <c r="A686" s="227" t="s">
        <v>400</v>
      </c>
      <c r="B686" s="11"/>
      <c r="C686" s="11"/>
      <c r="D686" s="11"/>
      <c r="E686" s="11"/>
      <c r="F686" s="228"/>
      <c r="G686" s="11"/>
      <c r="H686" s="11"/>
    </row>
    <row r="687" spans="1:8" s="1" customFormat="1" x14ac:dyDescent="0.25">
      <c r="A687" s="227" t="s">
        <v>547</v>
      </c>
      <c r="B687" s="11"/>
      <c r="C687" s="11"/>
      <c r="D687" s="11"/>
      <c r="E687" s="11"/>
      <c r="F687" s="228"/>
      <c r="G687" s="11"/>
      <c r="H687" s="11"/>
    </row>
    <row r="688" spans="1:8" s="1" customFormat="1" x14ac:dyDescent="0.25">
      <c r="A688" s="227" t="s">
        <v>400</v>
      </c>
      <c r="B688" s="11"/>
      <c r="C688" s="11"/>
      <c r="D688" s="11"/>
      <c r="E688" s="11"/>
      <c r="F688" s="228"/>
      <c r="G688" s="11"/>
      <c r="H688" s="11"/>
    </row>
    <row r="689" spans="1:8" s="1" customFormat="1" x14ac:dyDescent="0.25">
      <c r="A689" s="227" t="s">
        <v>548</v>
      </c>
      <c r="B689" s="11"/>
      <c r="C689" s="11"/>
      <c r="D689" s="11"/>
      <c r="E689" s="11"/>
      <c r="F689" s="228"/>
      <c r="G689" s="11"/>
      <c r="H689" s="11"/>
    </row>
    <row r="690" spans="1:8" s="1" customFormat="1" x14ac:dyDescent="0.25">
      <c r="A690" s="227" t="s">
        <v>400</v>
      </c>
      <c r="B690" s="11"/>
      <c r="C690" s="11"/>
      <c r="D690" s="11"/>
      <c r="E690" s="11"/>
      <c r="F690" s="228"/>
      <c r="G690" s="11"/>
      <c r="H690" s="11"/>
    </row>
    <row r="691" spans="1:8" s="1" customFormat="1" x14ac:dyDescent="0.25">
      <c r="A691" s="227" t="s">
        <v>549</v>
      </c>
      <c r="B691" s="11"/>
      <c r="C691" s="11"/>
      <c r="D691" s="11"/>
      <c r="E691" s="11"/>
      <c r="F691" s="228"/>
      <c r="G691" s="11"/>
      <c r="H691" s="11"/>
    </row>
    <row r="692" spans="1:8" s="1" customFormat="1" x14ac:dyDescent="0.25">
      <c r="A692" s="227" t="s">
        <v>400</v>
      </c>
      <c r="B692" s="11"/>
      <c r="C692" s="11"/>
      <c r="D692" s="11"/>
      <c r="E692" s="11"/>
      <c r="F692" s="228"/>
      <c r="G692" s="11"/>
      <c r="H692" s="11"/>
    </row>
    <row r="693" spans="1:8" s="1" customFormat="1" x14ac:dyDescent="0.25">
      <c r="A693" s="227" t="s">
        <v>550</v>
      </c>
      <c r="B693" s="11"/>
      <c r="C693" s="11"/>
      <c r="D693" s="11"/>
      <c r="E693" s="11"/>
      <c r="F693" s="228"/>
      <c r="G693" s="11"/>
      <c r="H693" s="11"/>
    </row>
    <row r="694" spans="1:8" s="1" customFormat="1" x14ac:dyDescent="0.25">
      <c r="A694" s="227" t="s">
        <v>400</v>
      </c>
      <c r="B694" s="11"/>
      <c r="C694" s="11"/>
      <c r="D694" s="11"/>
      <c r="E694" s="11"/>
      <c r="F694" s="228"/>
      <c r="G694" s="11"/>
      <c r="H694" s="11"/>
    </row>
    <row r="695" spans="1:8" s="1" customFormat="1" x14ac:dyDescent="0.25">
      <c r="A695" s="227" t="s">
        <v>551</v>
      </c>
      <c r="B695" s="11"/>
      <c r="C695" s="11"/>
      <c r="D695" s="11"/>
      <c r="E695" s="11"/>
      <c r="F695" s="228"/>
      <c r="G695" s="11"/>
      <c r="H695" s="11"/>
    </row>
    <row r="696" spans="1:8" s="1" customFormat="1" x14ac:dyDescent="0.25">
      <c r="A696" s="227" t="s">
        <v>400</v>
      </c>
      <c r="B696" s="11"/>
      <c r="C696" s="11"/>
      <c r="D696" s="11"/>
      <c r="E696" s="11"/>
      <c r="F696" s="228"/>
      <c r="G696" s="11"/>
      <c r="H696" s="11"/>
    </row>
    <row r="697" spans="1:8" s="1" customFormat="1" x14ac:dyDescent="0.25">
      <c r="A697" s="227" t="s">
        <v>552</v>
      </c>
      <c r="B697" s="11"/>
      <c r="C697" s="11"/>
      <c r="D697" s="11"/>
      <c r="E697" s="11"/>
      <c r="F697" s="228"/>
      <c r="G697" s="11"/>
      <c r="H697" s="11"/>
    </row>
    <row r="698" spans="1:8" s="1" customFormat="1" x14ac:dyDescent="0.25">
      <c r="A698" s="227" t="s">
        <v>400</v>
      </c>
      <c r="B698" s="11"/>
      <c r="C698" s="11"/>
      <c r="D698" s="11"/>
      <c r="E698" s="11"/>
      <c r="F698" s="228"/>
      <c r="G698" s="11"/>
      <c r="H698" s="11"/>
    </row>
    <row r="699" spans="1:8" s="1" customFormat="1" x14ac:dyDescent="0.25">
      <c r="A699" s="227" t="s">
        <v>553</v>
      </c>
      <c r="B699" s="11"/>
      <c r="C699" s="11"/>
      <c r="D699" s="11"/>
      <c r="E699" s="11"/>
      <c r="F699" s="228"/>
      <c r="G699" s="11"/>
      <c r="H699" s="11"/>
    </row>
    <row r="700" spans="1:8" s="1" customFormat="1" x14ac:dyDescent="0.25">
      <c r="A700" s="227" t="s">
        <v>400</v>
      </c>
      <c r="B700" s="11"/>
      <c r="C700" s="11"/>
      <c r="D700" s="11"/>
      <c r="E700" s="11"/>
      <c r="F700" s="228"/>
      <c r="G700" s="11"/>
      <c r="H700" s="11"/>
    </row>
    <row r="701" spans="1:8" s="1" customFormat="1" x14ac:dyDescent="0.25">
      <c r="A701" s="227" t="s">
        <v>554</v>
      </c>
      <c r="B701" s="11"/>
      <c r="C701" s="11"/>
      <c r="D701" s="11"/>
      <c r="E701" s="11"/>
      <c r="F701" s="228"/>
      <c r="G701" s="11"/>
      <c r="H701" s="11"/>
    </row>
    <row r="702" spans="1:8" s="1" customFormat="1" x14ac:dyDescent="0.25">
      <c r="A702" s="227" t="s">
        <v>400</v>
      </c>
      <c r="B702" s="11"/>
      <c r="C702" s="11"/>
      <c r="D702" s="11"/>
      <c r="E702" s="11"/>
      <c r="F702" s="228"/>
      <c r="G702" s="11"/>
      <c r="H702" s="11"/>
    </row>
    <row r="703" spans="1:8" s="1" customFormat="1" x14ac:dyDescent="0.25">
      <c r="A703" s="227" t="s">
        <v>555</v>
      </c>
      <c r="B703" s="11"/>
      <c r="C703" s="11"/>
      <c r="D703" s="11"/>
      <c r="E703" s="11"/>
      <c r="F703" s="228"/>
      <c r="G703" s="11"/>
      <c r="H703" s="11"/>
    </row>
    <row r="704" spans="1:8" s="1" customFormat="1" x14ac:dyDescent="0.25">
      <c r="A704" s="227" t="s">
        <v>400</v>
      </c>
      <c r="B704" s="11"/>
      <c r="C704" s="11"/>
      <c r="D704" s="11"/>
      <c r="E704" s="11"/>
      <c r="F704" s="228"/>
      <c r="G704" s="11"/>
      <c r="H704" s="11"/>
    </row>
    <row r="705" spans="1:8" s="1" customFormat="1" x14ac:dyDescent="0.25">
      <c r="A705" s="227" t="s">
        <v>556</v>
      </c>
      <c r="B705" s="11"/>
      <c r="C705" s="11"/>
      <c r="D705" s="11"/>
      <c r="E705" s="11"/>
      <c r="F705" s="228"/>
      <c r="G705" s="11"/>
      <c r="H705" s="11"/>
    </row>
    <row r="706" spans="1:8" s="1" customFormat="1" x14ac:dyDescent="0.25">
      <c r="A706" s="227" t="s">
        <v>400</v>
      </c>
      <c r="B706" s="11"/>
      <c r="C706" s="11"/>
      <c r="D706" s="11"/>
      <c r="E706" s="11"/>
      <c r="F706" s="228"/>
      <c r="G706" s="11"/>
      <c r="H706" s="11"/>
    </row>
    <row r="707" spans="1:8" s="1" customFormat="1" x14ac:dyDescent="0.25">
      <c r="A707" s="227" t="s">
        <v>557</v>
      </c>
      <c r="B707" s="11"/>
      <c r="C707" s="11"/>
      <c r="D707" s="11"/>
      <c r="E707" s="11"/>
      <c r="F707" s="228"/>
      <c r="G707" s="11"/>
      <c r="H707" s="11"/>
    </row>
    <row r="708" spans="1:8" s="1" customFormat="1" x14ac:dyDescent="0.25">
      <c r="A708" s="227" t="s">
        <v>400</v>
      </c>
      <c r="B708" s="11"/>
      <c r="C708" s="11"/>
      <c r="D708" s="11"/>
      <c r="E708" s="11"/>
      <c r="F708" s="228"/>
      <c r="G708" s="11"/>
      <c r="H708" s="11"/>
    </row>
    <row r="709" spans="1:8" s="1" customFormat="1" x14ac:dyDescent="0.25">
      <c r="A709" s="227" t="s">
        <v>558</v>
      </c>
      <c r="B709" s="11"/>
      <c r="C709" s="11"/>
      <c r="D709" s="11"/>
      <c r="E709" s="11"/>
      <c r="F709" s="228"/>
      <c r="G709" s="11"/>
      <c r="H709" s="11"/>
    </row>
    <row r="710" spans="1:8" s="1" customFormat="1" x14ac:dyDescent="0.25">
      <c r="A710" s="227" t="s">
        <v>400</v>
      </c>
      <c r="B710" s="11"/>
      <c r="C710" s="11"/>
      <c r="D710" s="11"/>
      <c r="E710" s="11"/>
      <c r="F710" s="228"/>
      <c r="G710" s="11"/>
      <c r="H710" s="11"/>
    </row>
    <row r="711" spans="1:8" s="1" customFormat="1" x14ac:dyDescent="0.25">
      <c r="A711" s="227" t="s">
        <v>559</v>
      </c>
      <c r="B711" s="11"/>
      <c r="C711" s="11"/>
      <c r="D711" s="11"/>
      <c r="E711" s="11"/>
      <c r="F711" s="228"/>
      <c r="G711" s="11"/>
      <c r="H711" s="11"/>
    </row>
    <row r="712" spans="1:8" s="1" customFormat="1" x14ac:dyDescent="0.25">
      <c r="A712" s="227" t="s">
        <v>400</v>
      </c>
      <c r="B712" s="11"/>
      <c r="C712" s="11"/>
      <c r="D712" s="11"/>
      <c r="E712" s="11"/>
      <c r="F712" s="228"/>
      <c r="G712" s="11"/>
      <c r="H712" s="11"/>
    </row>
    <row r="713" spans="1:8" s="1" customFormat="1" x14ac:dyDescent="0.25">
      <c r="A713" s="227" t="s">
        <v>560</v>
      </c>
      <c r="B713" s="11"/>
      <c r="C713" s="11"/>
      <c r="D713" s="11"/>
      <c r="E713" s="11"/>
      <c r="F713" s="228"/>
      <c r="G713" s="11"/>
      <c r="H713" s="11"/>
    </row>
    <row r="714" spans="1:8" s="1" customFormat="1" x14ac:dyDescent="0.25">
      <c r="A714" s="227" t="s">
        <v>400</v>
      </c>
      <c r="B714" s="11"/>
      <c r="C714" s="11"/>
      <c r="D714" s="11"/>
      <c r="E714" s="11"/>
      <c r="F714" s="228"/>
      <c r="G714" s="11"/>
      <c r="H714" s="11"/>
    </row>
    <row r="715" spans="1:8" s="1" customFormat="1" x14ac:dyDescent="0.25">
      <c r="A715" s="227" t="s">
        <v>561</v>
      </c>
      <c r="B715" s="11"/>
      <c r="C715" s="11"/>
      <c r="D715" s="11"/>
      <c r="E715" s="11"/>
      <c r="F715" s="228"/>
      <c r="G715" s="11"/>
      <c r="H715" s="11"/>
    </row>
    <row r="716" spans="1:8" s="1" customFormat="1" x14ac:dyDescent="0.25">
      <c r="A716" s="227" t="s">
        <v>400</v>
      </c>
      <c r="B716" s="11"/>
      <c r="C716" s="11"/>
      <c r="D716" s="11"/>
      <c r="E716" s="11"/>
      <c r="F716" s="228"/>
      <c r="G716" s="11"/>
      <c r="H716" s="11"/>
    </row>
    <row r="717" spans="1:8" s="1" customFormat="1" x14ac:dyDescent="0.25">
      <c r="A717" s="227" t="s">
        <v>562</v>
      </c>
      <c r="B717" s="11"/>
      <c r="C717" s="11"/>
      <c r="D717" s="11"/>
      <c r="E717" s="11"/>
      <c r="F717" s="228"/>
      <c r="G717" s="11"/>
      <c r="H717" s="11"/>
    </row>
    <row r="718" spans="1:8" s="1" customFormat="1" x14ac:dyDescent="0.25">
      <c r="A718" s="227" t="s">
        <v>400</v>
      </c>
      <c r="B718" s="11"/>
      <c r="C718" s="11"/>
      <c r="D718" s="11"/>
      <c r="E718" s="11"/>
      <c r="F718" s="228"/>
      <c r="G718" s="11"/>
      <c r="H718" s="11"/>
    </row>
    <row r="719" spans="1:8" s="1" customFormat="1" x14ac:dyDescent="0.25">
      <c r="A719" s="227" t="s">
        <v>563</v>
      </c>
      <c r="B719" s="11"/>
      <c r="C719" s="11"/>
      <c r="D719" s="11"/>
      <c r="E719" s="11"/>
      <c r="F719" s="228"/>
      <c r="G719" s="11"/>
      <c r="H719" s="11"/>
    </row>
    <row r="720" spans="1:8" s="1" customFormat="1" x14ac:dyDescent="0.25">
      <c r="A720" s="227" t="s">
        <v>400</v>
      </c>
      <c r="B720" s="11"/>
      <c r="C720" s="11"/>
      <c r="D720" s="11"/>
      <c r="E720" s="11"/>
      <c r="F720" s="228"/>
      <c r="G720" s="11"/>
      <c r="H720" s="11"/>
    </row>
    <row r="721" spans="1:8" s="1" customFormat="1" x14ac:dyDescent="0.25">
      <c r="A721" s="227" t="s">
        <v>564</v>
      </c>
      <c r="B721" s="11"/>
      <c r="C721" s="11"/>
      <c r="D721" s="11"/>
      <c r="E721" s="11"/>
      <c r="F721" s="228"/>
      <c r="G721" s="11"/>
      <c r="H721" s="11"/>
    </row>
    <row r="722" spans="1:8" s="1" customFormat="1" x14ac:dyDescent="0.25">
      <c r="A722" s="227" t="s">
        <v>400</v>
      </c>
      <c r="B722" s="11"/>
      <c r="C722" s="11"/>
      <c r="D722" s="11"/>
      <c r="E722" s="11"/>
      <c r="F722" s="228"/>
      <c r="G722" s="11"/>
      <c r="H722" s="11"/>
    </row>
    <row r="723" spans="1:8" s="1" customFormat="1" x14ac:dyDescent="0.25">
      <c r="A723" s="227" t="s">
        <v>565</v>
      </c>
      <c r="B723" s="11"/>
      <c r="C723" s="11"/>
      <c r="D723" s="11"/>
      <c r="E723" s="11"/>
      <c r="F723" s="228"/>
      <c r="G723" s="11"/>
      <c r="H723" s="11"/>
    </row>
    <row r="724" spans="1:8" s="1" customFormat="1" x14ac:dyDescent="0.25">
      <c r="A724" s="227" t="s">
        <v>400</v>
      </c>
      <c r="B724" s="11"/>
      <c r="C724" s="11"/>
      <c r="D724" s="11"/>
      <c r="E724" s="11"/>
      <c r="F724" s="228"/>
      <c r="G724" s="11"/>
      <c r="H724" s="11"/>
    </row>
    <row r="725" spans="1:8" s="1" customFormat="1" x14ac:dyDescent="0.25">
      <c r="A725" s="227" t="s">
        <v>566</v>
      </c>
      <c r="B725" s="11"/>
      <c r="C725" s="11"/>
      <c r="D725" s="11"/>
      <c r="E725" s="11"/>
      <c r="F725" s="228"/>
      <c r="G725" s="11"/>
      <c r="H725" s="11"/>
    </row>
    <row r="726" spans="1:8" s="1" customFormat="1" x14ac:dyDescent="0.25">
      <c r="A726" s="227" t="s">
        <v>400</v>
      </c>
      <c r="B726" s="11"/>
      <c r="C726" s="11"/>
      <c r="D726" s="11"/>
      <c r="E726" s="11"/>
      <c r="F726" s="228"/>
      <c r="G726" s="11"/>
      <c r="H726" s="11"/>
    </row>
    <row r="727" spans="1:8" s="1" customFormat="1" x14ac:dyDescent="0.25">
      <c r="A727" s="227" t="s">
        <v>567</v>
      </c>
      <c r="B727" s="11"/>
      <c r="C727" s="11"/>
      <c r="D727" s="11"/>
      <c r="E727" s="11"/>
      <c r="F727" s="228"/>
      <c r="G727" s="11"/>
      <c r="H727" s="11"/>
    </row>
    <row r="728" spans="1:8" s="1" customFormat="1" x14ac:dyDescent="0.25">
      <c r="A728" s="227" t="s">
        <v>400</v>
      </c>
      <c r="B728" s="11"/>
      <c r="C728" s="11"/>
      <c r="D728" s="11"/>
      <c r="E728" s="11"/>
      <c r="F728" s="228"/>
      <c r="G728" s="11"/>
      <c r="H728" s="11"/>
    </row>
    <row r="729" spans="1:8" s="1" customFormat="1" x14ac:dyDescent="0.25">
      <c r="A729" s="227" t="s">
        <v>568</v>
      </c>
      <c r="B729" s="11"/>
      <c r="C729" s="11"/>
      <c r="D729" s="11"/>
      <c r="E729" s="11"/>
      <c r="F729" s="228"/>
      <c r="G729" s="11"/>
      <c r="H729" s="11"/>
    </row>
    <row r="730" spans="1:8" s="1" customFormat="1" x14ac:dyDescent="0.25">
      <c r="A730" s="227" t="s">
        <v>400</v>
      </c>
      <c r="B730" s="11"/>
      <c r="C730" s="11"/>
      <c r="D730" s="11"/>
      <c r="E730" s="11"/>
      <c r="F730" s="228"/>
      <c r="G730" s="11"/>
      <c r="H730" s="11"/>
    </row>
    <row r="731" spans="1:8" s="1" customFormat="1" x14ac:dyDescent="0.25">
      <c r="A731" s="227" t="s">
        <v>569</v>
      </c>
      <c r="B731" s="11"/>
      <c r="C731" s="11"/>
      <c r="D731" s="11"/>
      <c r="E731" s="11"/>
      <c r="F731" s="228"/>
      <c r="G731" s="11"/>
      <c r="H731" s="11"/>
    </row>
    <row r="732" spans="1:8" s="1" customFormat="1" x14ac:dyDescent="0.25">
      <c r="A732" s="227" t="s">
        <v>400</v>
      </c>
      <c r="B732" s="11"/>
      <c r="C732" s="11"/>
      <c r="D732" s="11"/>
      <c r="E732" s="11"/>
      <c r="F732" s="228"/>
      <c r="G732" s="11"/>
      <c r="H732" s="11"/>
    </row>
    <row r="733" spans="1:8" s="1" customFormat="1" x14ac:dyDescent="0.25">
      <c r="A733" s="227" t="s">
        <v>570</v>
      </c>
      <c r="B733" s="11"/>
      <c r="C733" s="11"/>
      <c r="D733" s="11"/>
      <c r="E733" s="11"/>
      <c r="F733" s="228"/>
      <c r="G733" s="11"/>
      <c r="H733" s="11"/>
    </row>
    <row r="734" spans="1:8" s="1" customFormat="1" x14ac:dyDescent="0.25">
      <c r="A734" s="227" t="s">
        <v>400</v>
      </c>
      <c r="B734" s="11"/>
      <c r="C734" s="11"/>
      <c r="D734" s="11"/>
      <c r="E734" s="11"/>
      <c r="F734" s="228"/>
      <c r="G734" s="11"/>
      <c r="H734" s="11"/>
    </row>
    <row r="735" spans="1:8" s="1" customFormat="1" x14ac:dyDescent="0.25">
      <c r="A735" s="227" t="s">
        <v>571</v>
      </c>
      <c r="B735" s="11"/>
      <c r="C735" s="11"/>
      <c r="D735" s="11"/>
      <c r="E735" s="11"/>
      <c r="F735" s="228"/>
      <c r="G735" s="11"/>
      <c r="H735" s="11"/>
    </row>
    <row r="736" spans="1:8" s="1" customFormat="1" x14ac:dyDescent="0.25">
      <c r="A736" s="227" t="s">
        <v>400</v>
      </c>
      <c r="B736" s="11"/>
      <c r="C736" s="11"/>
      <c r="D736" s="11"/>
      <c r="E736" s="11"/>
      <c r="F736" s="228"/>
      <c r="G736" s="11"/>
      <c r="H736" s="11"/>
    </row>
    <row r="737" spans="1:8" s="1" customFormat="1" x14ac:dyDescent="0.25">
      <c r="A737" s="227" t="s">
        <v>572</v>
      </c>
      <c r="B737" s="11"/>
      <c r="C737" s="11"/>
      <c r="D737" s="11"/>
      <c r="E737" s="11"/>
      <c r="F737" s="228"/>
      <c r="G737" s="11"/>
      <c r="H737" s="11"/>
    </row>
    <row r="738" spans="1:8" s="1" customFormat="1" x14ac:dyDescent="0.25">
      <c r="A738" s="227" t="s">
        <v>400</v>
      </c>
      <c r="B738" s="11"/>
      <c r="C738" s="11"/>
      <c r="D738" s="11"/>
      <c r="E738" s="11"/>
      <c r="F738" s="228"/>
      <c r="G738" s="11"/>
      <c r="H738" s="11"/>
    </row>
    <row r="739" spans="1:8" s="1" customFormat="1" x14ac:dyDescent="0.25">
      <c r="A739" s="227" t="s">
        <v>573</v>
      </c>
      <c r="B739" s="11"/>
      <c r="C739" s="11"/>
      <c r="D739" s="11"/>
      <c r="E739" s="11"/>
      <c r="F739" s="228"/>
      <c r="G739" s="11"/>
      <c r="H739" s="11"/>
    </row>
    <row r="740" spans="1:8" s="1" customFormat="1" x14ac:dyDescent="0.25">
      <c r="A740" s="227" t="s">
        <v>400</v>
      </c>
      <c r="B740" s="11"/>
      <c r="C740" s="11"/>
      <c r="D740" s="11"/>
      <c r="E740" s="11"/>
      <c r="F740" s="228"/>
      <c r="G740" s="11"/>
      <c r="H740" s="11"/>
    </row>
    <row r="741" spans="1:8" s="1" customFormat="1" x14ac:dyDescent="0.25">
      <c r="A741" s="227" t="s">
        <v>574</v>
      </c>
      <c r="B741" s="11"/>
      <c r="C741" s="11"/>
      <c r="D741" s="11"/>
      <c r="E741" s="11"/>
      <c r="F741" s="228"/>
      <c r="G741" s="11"/>
      <c r="H741" s="11"/>
    </row>
    <row r="742" spans="1:8" s="1" customFormat="1" x14ac:dyDescent="0.25">
      <c r="A742" s="227" t="s">
        <v>400</v>
      </c>
      <c r="B742" s="11"/>
      <c r="C742" s="11"/>
      <c r="D742" s="11"/>
      <c r="E742" s="11"/>
      <c r="F742" s="228"/>
      <c r="G742" s="11"/>
      <c r="H742" s="11"/>
    </row>
    <row r="743" spans="1:8" s="1" customFormat="1" x14ac:dyDescent="0.25">
      <c r="A743" s="227" t="s">
        <v>575</v>
      </c>
      <c r="B743" s="11"/>
      <c r="C743" s="11"/>
      <c r="D743" s="11"/>
      <c r="E743" s="11"/>
      <c r="F743" s="228"/>
      <c r="G743" s="11"/>
      <c r="H743" s="11"/>
    </row>
    <row r="744" spans="1:8" s="1" customFormat="1" x14ac:dyDescent="0.25">
      <c r="A744" s="227" t="s">
        <v>400</v>
      </c>
      <c r="B744" s="11"/>
      <c r="C744" s="11"/>
      <c r="D744" s="11"/>
      <c r="E744" s="11"/>
      <c r="F744" s="228"/>
      <c r="G744" s="11"/>
      <c r="H744" s="11"/>
    </row>
    <row r="745" spans="1:8" s="1" customFormat="1" x14ac:dyDescent="0.25">
      <c r="A745" s="227" t="s">
        <v>576</v>
      </c>
      <c r="B745" s="11"/>
      <c r="C745" s="11"/>
      <c r="D745" s="11"/>
      <c r="E745" s="11"/>
      <c r="F745" s="228"/>
      <c r="G745" s="11"/>
      <c r="H745" s="11"/>
    </row>
    <row r="746" spans="1:8" s="1" customFormat="1" x14ac:dyDescent="0.25">
      <c r="A746" s="227" t="s">
        <v>400</v>
      </c>
      <c r="B746" s="11"/>
      <c r="C746" s="11"/>
      <c r="D746" s="11"/>
      <c r="E746" s="11"/>
      <c r="F746" s="228"/>
      <c r="G746" s="11"/>
      <c r="H746" s="11"/>
    </row>
    <row r="747" spans="1:8" s="1" customFormat="1" x14ac:dyDescent="0.25">
      <c r="A747" s="227" t="s">
        <v>577</v>
      </c>
      <c r="B747" s="11"/>
      <c r="C747" s="11"/>
      <c r="D747" s="11"/>
      <c r="E747" s="11"/>
      <c r="F747" s="228"/>
      <c r="G747" s="11"/>
      <c r="H747" s="11"/>
    </row>
    <row r="748" spans="1:8" s="1" customFormat="1" x14ac:dyDescent="0.25">
      <c r="A748" s="227" t="s">
        <v>400</v>
      </c>
      <c r="B748" s="11"/>
      <c r="C748" s="11"/>
      <c r="D748" s="11"/>
      <c r="E748" s="11"/>
      <c r="F748" s="228"/>
      <c r="G748" s="11"/>
      <c r="H748" s="11"/>
    </row>
    <row r="749" spans="1:8" s="1" customFormat="1" x14ac:dyDescent="0.25">
      <c r="A749" s="227" t="s">
        <v>578</v>
      </c>
      <c r="B749" s="11"/>
      <c r="C749" s="11"/>
      <c r="D749" s="11"/>
      <c r="E749" s="11"/>
      <c r="F749" s="228"/>
      <c r="G749" s="11"/>
      <c r="H749" s="11"/>
    </row>
    <row r="750" spans="1:8" s="1" customFormat="1" x14ac:dyDescent="0.25">
      <c r="A750" s="227" t="s">
        <v>400</v>
      </c>
      <c r="B750" s="11"/>
      <c r="C750" s="11"/>
      <c r="D750" s="11"/>
      <c r="E750" s="11"/>
      <c r="F750" s="228"/>
      <c r="G750" s="11"/>
      <c r="H750" s="11"/>
    </row>
    <row r="751" spans="1:8" s="1" customFormat="1" x14ac:dyDescent="0.25">
      <c r="A751" s="227" t="s">
        <v>579</v>
      </c>
      <c r="B751" s="11"/>
      <c r="C751" s="11"/>
      <c r="D751" s="11"/>
      <c r="E751" s="11"/>
      <c r="F751" s="228"/>
      <c r="G751" s="11"/>
      <c r="H751" s="11"/>
    </row>
    <row r="752" spans="1:8" s="1" customFormat="1" x14ac:dyDescent="0.25">
      <c r="A752" s="227" t="s">
        <v>400</v>
      </c>
      <c r="B752" s="11"/>
      <c r="C752" s="11"/>
      <c r="D752" s="11"/>
      <c r="E752" s="11"/>
      <c r="F752" s="228"/>
      <c r="G752" s="11"/>
      <c r="H752" s="11"/>
    </row>
    <row r="753" spans="1:8" s="1" customFormat="1" x14ac:dyDescent="0.25">
      <c r="A753" s="227" t="s">
        <v>580</v>
      </c>
      <c r="B753" s="11"/>
      <c r="C753" s="11"/>
      <c r="D753" s="11"/>
      <c r="E753" s="11"/>
      <c r="F753" s="228"/>
      <c r="G753" s="11"/>
      <c r="H753" s="11"/>
    </row>
    <row r="754" spans="1:8" s="1" customFormat="1" x14ac:dyDescent="0.25">
      <c r="A754" s="227" t="s">
        <v>400</v>
      </c>
      <c r="B754" s="11"/>
      <c r="C754" s="11"/>
      <c r="D754" s="11"/>
      <c r="E754" s="11"/>
      <c r="F754" s="228"/>
      <c r="G754" s="11"/>
      <c r="H754" s="11"/>
    </row>
    <row r="755" spans="1:8" s="1" customFormat="1" x14ac:dyDescent="0.25">
      <c r="A755" s="227" t="s">
        <v>581</v>
      </c>
      <c r="B755" s="11"/>
      <c r="C755" s="11"/>
      <c r="D755" s="11"/>
      <c r="E755" s="11"/>
      <c r="F755" s="228"/>
      <c r="G755" s="11"/>
      <c r="H755" s="11"/>
    </row>
    <row r="756" spans="1:8" s="1" customFormat="1" x14ac:dyDescent="0.25">
      <c r="A756" s="227" t="s">
        <v>400</v>
      </c>
      <c r="B756" s="11"/>
      <c r="C756" s="11"/>
      <c r="D756" s="11"/>
      <c r="E756" s="11"/>
      <c r="F756" s="228"/>
      <c r="G756" s="11"/>
      <c r="H756" s="11"/>
    </row>
    <row r="757" spans="1:8" s="1" customFormat="1" x14ac:dyDescent="0.25">
      <c r="A757" s="227" t="s">
        <v>582</v>
      </c>
      <c r="B757" s="11"/>
      <c r="C757" s="11"/>
      <c r="D757" s="11"/>
      <c r="E757" s="11"/>
      <c r="F757" s="228"/>
      <c r="G757" s="11"/>
      <c r="H757" s="11"/>
    </row>
    <row r="758" spans="1:8" s="1" customFormat="1" x14ac:dyDescent="0.25">
      <c r="A758" s="227" t="s">
        <v>400</v>
      </c>
      <c r="B758" s="11"/>
      <c r="C758" s="11"/>
      <c r="D758" s="11"/>
      <c r="E758" s="11"/>
      <c r="F758" s="228"/>
      <c r="G758" s="11"/>
      <c r="H758" s="11"/>
    </row>
    <row r="759" spans="1:8" s="1" customFormat="1" x14ac:dyDescent="0.25">
      <c r="A759" s="227" t="s">
        <v>583</v>
      </c>
      <c r="B759" s="11"/>
      <c r="C759" s="11"/>
      <c r="D759" s="11"/>
      <c r="E759" s="11"/>
      <c r="F759" s="228"/>
      <c r="G759" s="11"/>
      <c r="H759" s="11"/>
    </row>
    <row r="760" spans="1:8" s="1" customFormat="1" x14ac:dyDescent="0.25">
      <c r="A760" s="227" t="s">
        <v>400</v>
      </c>
      <c r="B760" s="11"/>
      <c r="C760" s="11"/>
      <c r="D760" s="11"/>
      <c r="E760" s="11"/>
      <c r="F760" s="228"/>
      <c r="G760" s="11"/>
      <c r="H760" s="11"/>
    </row>
    <row r="761" spans="1:8" s="1" customFormat="1" x14ac:dyDescent="0.25">
      <c r="A761" s="227" t="s">
        <v>584</v>
      </c>
      <c r="B761" s="11"/>
      <c r="C761" s="11"/>
      <c r="D761" s="11"/>
      <c r="E761" s="11"/>
      <c r="F761" s="228"/>
      <c r="G761" s="11"/>
      <c r="H761" s="11"/>
    </row>
    <row r="762" spans="1:8" s="1" customFormat="1" x14ac:dyDescent="0.25">
      <c r="A762" s="227" t="s">
        <v>400</v>
      </c>
      <c r="B762" s="11"/>
      <c r="C762" s="11"/>
      <c r="D762" s="11"/>
      <c r="E762" s="11"/>
      <c r="F762" s="228"/>
      <c r="G762" s="11"/>
      <c r="H762" s="11"/>
    </row>
    <row r="763" spans="1:8" s="1" customFormat="1" x14ac:dyDescent="0.25">
      <c r="A763" s="227" t="s">
        <v>585</v>
      </c>
      <c r="B763" s="11"/>
      <c r="C763" s="11"/>
      <c r="D763" s="11"/>
      <c r="E763" s="11"/>
      <c r="F763" s="228"/>
      <c r="G763" s="11"/>
      <c r="H763" s="11"/>
    </row>
    <row r="764" spans="1:8" s="1" customFormat="1" x14ac:dyDescent="0.25">
      <c r="A764" s="227" t="s">
        <v>400</v>
      </c>
      <c r="B764" s="11"/>
      <c r="C764" s="11"/>
      <c r="D764" s="11"/>
      <c r="E764" s="11"/>
      <c r="F764" s="228"/>
      <c r="G764" s="11"/>
      <c r="H764" s="11"/>
    </row>
    <row r="765" spans="1:8" s="1" customFormat="1" x14ac:dyDescent="0.25">
      <c r="A765" s="227" t="s">
        <v>586</v>
      </c>
      <c r="B765" s="11"/>
      <c r="C765" s="11"/>
      <c r="D765" s="11"/>
      <c r="E765" s="11"/>
      <c r="F765" s="228"/>
      <c r="G765" s="11"/>
      <c r="H765" s="11"/>
    </row>
    <row r="766" spans="1:8" s="1" customFormat="1" x14ac:dyDescent="0.25">
      <c r="A766" s="227" t="s">
        <v>400</v>
      </c>
      <c r="B766" s="11"/>
      <c r="C766" s="11"/>
      <c r="D766" s="11"/>
      <c r="E766" s="11"/>
      <c r="F766" s="228"/>
      <c r="G766" s="11"/>
      <c r="H766" s="11"/>
    </row>
    <row r="767" spans="1:8" s="1" customFormat="1" x14ac:dyDescent="0.25">
      <c r="A767" s="227" t="s">
        <v>587</v>
      </c>
      <c r="B767" s="11"/>
      <c r="C767" s="11"/>
      <c r="D767" s="11"/>
      <c r="E767" s="11"/>
      <c r="F767" s="228"/>
      <c r="G767" s="11"/>
      <c r="H767" s="11"/>
    </row>
    <row r="768" spans="1:8" s="1" customFormat="1" x14ac:dyDescent="0.25">
      <c r="A768" s="227" t="s">
        <v>400</v>
      </c>
      <c r="B768" s="11"/>
      <c r="C768" s="11"/>
      <c r="D768" s="11"/>
      <c r="E768" s="11"/>
      <c r="F768" s="228"/>
      <c r="G768" s="11"/>
      <c r="H768" s="11"/>
    </row>
    <row r="769" spans="1:8" s="1" customFormat="1" x14ac:dyDescent="0.25">
      <c r="A769" s="227" t="s">
        <v>588</v>
      </c>
      <c r="B769" s="11"/>
      <c r="C769" s="11"/>
      <c r="D769" s="11"/>
      <c r="E769" s="11"/>
      <c r="F769" s="228"/>
      <c r="G769" s="11"/>
      <c r="H769" s="11"/>
    </row>
    <row r="770" spans="1:8" s="1" customFormat="1" x14ac:dyDescent="0.25">
      <c r="A770" s="227" t="s">
        <v>400</v>
      </c>
      <c r="B770" s="11"/>
      <c r="C770" s="11"/>
      <c r="D770" s="11"/>
      <c r="E770" s="11"/>
      <c r="F770" s="228"/>
      <c r="G770" s="11"/>
      <c r="H770" s="11"/>
    </row>
    <row r="771" spans="1:8" s="1" customFormat="1" x14ac:dyDescent="0.25">
      <c r="A771" s="227" t="s">
        <v>589</v>
      </c>
      <c r="B771" s="11"/>
      <c r="C771" s="11"/>
      <c r="D771" s="11"/>
      <c r="E771" s="11"/>
      <c r="F771" s="228"/>
      <c r="G771" s="11"/>
      <c r="H771" s="11"/>
    </row>
    <row r="772" spans="1:8" s="1" customFormat="1" x14ac:dyDescent="0.25">
      <c r="A772" s="227" t="s">
        <v>400</v>
      </c>
      <c r="B772" s="11"/>
      <c r="C772" s="11"/>
      <c r="D772" s="11"/>
      <c r="E772" s="11"/>
      <c r="F772" s="228"/>
      <c r="G772" s="11"/>
      <c r="H772" s="11"/>
    </row>
    <row r="773" spans="1:8" s="1" customFormat="1" x14ac:dyDescent="0.25">
      <c r="A773" s="227" t="s">
        <v>590</v>
      </c>
      <c r="B773" s="11"/>
      <c r="C773" s="11"/>
      <c r="D773" s="11"/>
      <c r="E773" s="11"/>
      <c r="F773" s="228"/>
      <c r="G773" s="11"/>
      <c r="H773" s="11"/>
    </row>
    <row r="774" spans="1:8" s="1" customFormat="1" x14ac:dyDescent="0.25">
      <c r="A774" s="227" t="s">
        <v>400</v>
      </c>
      <c r="B774" s="11"/>
      <c r="C774" s="11"/>
      <c r="D774" s="11"/>
      <c r="E774" s="11"/>
      <c r="F774" s="228"/>
      <c r="G774" s="11"/>
      <c r="H774" s="11"/>
    </row>
    <row r="775" spans="1:8" s="1" customFormat="1" x14ac:dyDescent="0.25">
      <c r="A775" s="227" t="s">
        <v>591</v>
      </c>
      <c r="B775" s="11"/>
      <c r="C775" s="11"/>
      <c r="D775" s="11"/>
      <c r="E775" s="11"/>
      <c r="F775" s="228"/>
      <c r="G775" s="11"/>
      <c r="H775" s="11"/>
    </row>
    <row r="776" spans="1:8" s="1" customFormat="1" x14ac:dyDescent="0.25">
      <c r="A776" s="227" t="s">
        <v>400</v>
      </c>
      <c r="B776" s="11"/>
      <c r="C776" s="11"/>
      <c r="D776" s="11"/>
      <c r="E776" s="11"/>
      <c r="F776" s="228"/>
      <c r="G776" s="11"/>
      <c r="H776" s="11"/>
    </row>
    <row r="777" spans="1:8" s="1" customFormat="1" x14ac:dyDescent="0.25">
      <c r="A777" s="227" t="s">
        <v>592</v>
      </c>
      <c r="B777" s="11"/>
      <c r="C777" s="11"/>
      <c r="D777" s="11"/>
      <c r="E777" s="11"/>
      <c r="F777" s="228"/>
      <c r="G777" s="11"/>
      <c r="H777" s="11"/>
    </row>
    <row r="778" spans="1:8" s="1" customFormat="1" x14ac:dyDescent="0.25">
      <c r="A778" s="227" t="s">
        <v>400</v>
      </c>
      <c r="B778" s="11"/>
      <c r="C778" s="11"/>
      <c r="D778" s="11"/>
      <c r="E778" s="11"/>
      <c r="F778" s="228"/>
      <c r="G778" s="11"/>
      <c r="H778" s="11"/>
    </row>
    <row r="779" spans="1:8" s="1" customFormat="1" x14ac:dyDescent="0.25">
      <c r="A779" s="227" t="s">
        <v>593</v>
      </c>
      <c r="B779" s="11"/>
      <c r="C779" s="11"/>
      <c r="D779" s="11"/>
      <c r="E779" s="11"/>
      <c r="F779" s="228"/>
      <c r="G779" s="11"/>
      <c r="H779" s="11"/>
    </row>
    <row r="780" spans="1:8" s="1" customFormat="1" x14ac:dyDescent="0.25">
      <c r="A780" s="227" t="s">
        <v>400</v>
      </c>
      <c r="B780" s="11"/>
      <c r="C780" s="11"/>
      <c r="D780" s="11"/>
      <c r="E780" s="11"/>
      <c r="F780" s="228"/>
      <c r="G780" s="11"/>
      <c r="H780" s="11"/>
    </row>
    <row r="781" spans="1:8" s="1" customFormat="1" x14ac:dyDescent="0.25">
      <c r="A781" s="227" t="s">
        <v>594</v>
      </c>
      <c r="B781" s="11"/>
      <c r="C781" s="11"/>
      <c r="D781" s="11"/>
      <c r="E781" s="11"/>
      <c r="F781" s="228"/>
      <c r="G781" s="11"/>
      <c r="H781" s="11"/>
    </row>
    <row r="782" spans="1:8" s="1" customFormat="1" x14ac:dyDescent="0.25">
      <c r="A782" s="227" t="s">
        <v>400</v>
      </c>
      <c r="B782" s="11"/>
      <c r="C782" s="11"/>
      <c r="D782" s="11"/>
      <c r="E782" s="11"/>
      <c r="F782" s="228"/>
      <c r="G782" s="11"/>
      <c r="H782" s="11"/>
    </row>
    <row r="783" spans="1:8" s="1" customFormat="1" x14ac:dyDescent="0.25">
      <c r="A783" s="227" t="s">
        <v>595</v>
      </c>
      <c r="B783" s="11"/>
      <c r="C783" s="11"/>
      <c r="D783" s="11"/>
      <c r="E783" s="11"/>
      <c r="F783" s="228"/>
      <c r="G783" s="11"/>
      <c r="H783" s="11"/>
    </row>
    <row r="784" spans="1:8" s="1" customFormat="1" x14ac:dyDescent="0.25">
      <c r="A784" s="227" t="s">
        <v>400</v>
      </c>
      <c r="B784" s="11"/>
      <c r="C784" s="11"/>
      <c r="D784" s="11"/>
      <c r="E784" s="11"/>
      <c r="F784" s="228"/>
      <c r="G784" s="11"/>
      <c r="H784" s="11"/>
    </row>
    <row r="785" spans="1:8" s="1" customFormat="1" x14ac:dyDescent="0.25">
      <c r="A785" s="227" t="s">
        <v>596</v>
      </c>
      <c r="B785" s="11"/>
      <c r="C785" s="11"/>
      <c r="D785" s="11"/>
      <c r="E785" s="11"/>
      <c r="F785" s="228"/>
      <c r="G785" s="11"/>
      <c r="H785" s="11"/>
    </row>
    <row r="786" spans="1:8" s="1" customFormat="1" x14ac:dyDescent="0.25">
      <c r="A786" s="227" t="s">
        <v>400</v>
      </c>
      <c r="B786" s="11"/>
      <c r="C786" s="11"/>
      <c r="D786" s="11"/>
      <c r="E786" s="11"/>
      <c r="F786" s="228"/>
      <c r="G786" s="11"/>
      <c r="H786" s="11"/>
    </row>
    <row r="787" spans="1:8" s="1" customFormat="1" x14ac:dyDescent="0.25">
      <c r="A787" s="227" t="s">
        <v>597</v>
      </c>
      <c r="B787" s="11"/>
      <c r="C787" s="11"/>
      <c r="D787" s="11"/>
      <c r="E787" s="11"/>
      <c r="F787" s="228"/>
      <c r="G787" s="11"/>
      <c r="H787" s="11"/>
    </row>
    <row r="788" spans="1:8" s="1" customFormat="1" x14ac:dyDescent="0.25">
      <c r="A788" s="227" t="s">
        <v>400</v>
      </c>
      <c r="B788" s="11"/>
      <c r="C788" s="11"/>
      <c r="D788" s="11"/>
      <c r="E788" s="11"/>
      <c r="F788" s="228"/>
      <c r="G788" s="11"/>
      <c r="H788" s="11"/>
    </row>
    <row r="789" spans="1:8" s="1" customFormat="1" x14ac:dyDescent="0.25">
      <c r="A789" s="227" t="s">
        <v>598</v>
      </c>
      <c r="B789" s="11"/>
      <c r="C789" s="11"/>
      <c r="D789" s="11"/>
      <c r="E789" s="11"/>
      <c r="F789" s="228"/>
      <c r="G789" s="11"/>
      <c r="H789" s="11"/>
    </row>
    <row r="790" spans="1:8" s="1" customFormat="1" x14ac:dyDescent="0.25">
      <c r="A790" s="227" t="s">
        <v>400</v>
      </c>
      <c r="B790" s="11"/>
      <c r="C790" s="11"/>
      <c r="D790" s="11"/>
      <c r="E790" s="11"/>
      <c r="F790" s="228"/>
      <c r="G790" s="11"/>
      <c r="H790" s="11"/>
    </row>
    <row r="791" spans="1:8" s="1" customFormat="1" x14ac:dyDescent="0.25">
      <c r="A791" s="227" t="s">
        <v>599</v>
      </c>
      <c r="B791" s="11"/>
      <c r="C791" s="11"/>
      <c r="D791" s="11"/>
      <c r="E791" s="11"/>
      <c r="F791" s="228"/>
      <c r="G791" s="11"/>
      <c r="H791" s="11"/>
    </row>
    <row r="792" spans="1:8" s="1" customFormat="1" x14ac:dyDescent="0.25">
      <c r="A792" s="227" t="s">
        <v>400</v>
      </c>
      <c r="B792" s="11"/>
      <c r="C792" s="11"/>
      <c r="D792" s="11"/>
      <c r="E792" s="11"/>
      <c r="F792" s="228"/>
      <c r="G792" s="11"/>
      <c r="H792" s="11"/>
    </row>
    <row r="793" spans="1:8" s="1" customFormat="1" x14ac:dyDescent="0.25">
      <c r="A793" s="227" t="s">
        <v>600</v>
      </c>
      <c r="B793" s="11"/>
      <c r="C793" s="11"/>
      <c r="D793" s="11"/>
      <c r="E793" s="11"/>
      <c r="F793" s="228"/>
      <c r="G793" s="11"/>
      <c r="H793" s="11"/>
    </row>
    <row r="794" spans="1:8" s="1" customFormat="1" x14ac:dyDescent="0.25">
      <c r="A794" s="227" t="s">
        <v>400</v>
      </c>
      <c r="B794" s="11"/>
      <c r="C794" s="11"/>
      <c r="D794" s="11"/>
      <c r="E794" s="11"/>
      <c r="F794" s="228"/>
      <c r="G794" s="11"/>
      <c r="H794" s="11"/>
    </row>
    <row r="795" spans="1:8" s="1" customFormat="1" x14ac:dyDescent="0.25">
      <c r="A795" s="227" t="s">
        <v>601</v>
      </c>
      <c r="B795" s="11"/>
      <c r="C795" s="11"/>
      <c r="D795" s="11"/>
      <c r="E795" s="11"/>
      <c r="F795" s="228"/>
      <c r="G795" s="11"/>
      <c r="H795" s="11"/>
    </row>
    <row r="796" spans="1:8" s="1" customFormat="1" x14ac:dyDescent="0.25">
      <c r="A796" s="227" t="s">
        <v>400</v>
      </c>
      <c r="B796" s="11"/>
      <c r="C796" s="11"/>
      <c r="D796" s="11"/>
      <c r="E796" s="11"/>
      <c r="F796" s="228"/>
      <c r="G796" s="11"/>
      <c r="H796" s="11"/>
    </row>
    <row r="797" spans="1:8" s="1" customFormat="1" x14ac:dyDescent="0.25">
      <c r="A797" s="227" t="s">
        <v>602</v>
      </c>
      <c r="B797" s="11"/>
      <c r="C797" s="11"/>
      <c r="D797" s="11"/>
      <c r="E797" s="11"/>
      <c r="F797" s="228"/>
      <c r="G797" s="11"/>
      <c r="H797" s="11"/>
    </row>
    <row r="798" spans="1:8" s="1" customFormat="1" x14ac:dyDescent="0.25">
      <c r="A798" s="227" t="s">
        <v>400</v>
      </c>
      <c r="B798" s="11"/>
      <c r="C798" s="11"/>
      <c r="D798" s="11"/>
      <c r="E798" s="11"/>
      <c r="F798" s="228"/>
      <c r="G798" s="11"/>
      <c r="H798" s="11"/>
    </row>
    <row r="799" spans="1:8" s="1" customFormat="1" x14ac:dyDescent="0.25">
      <c r="A799" s="227" t="s">
        <v>603</v>
      </c>
      <c r="B799" s="11"/>
      <c r="C799" s="11"/>
      <c r="D799" s="11"/>
      <c r="E799" s="11"/>
      <c r="F799" s="228"/>
      <c r="G799" s="11"/>
      <c r="H799" s="11"/>
    </row>
    <row r="800" spans="1:8" s="1" customFormat="1" x14ac:dyDescent="0.25">
      <c r="A800" s="227" t="s">
        <v>400</v>
      </c>
      <c r="B800" s="11"/>
      <c r="C800" s="11"/>
      <c r="D800" s="11"/>
      <c r="E800" s="11"/>
      <c r="F800" s="228"/>
      <c r="G800" s="11"/>
      <c r="H800" s="11"/>
    </row>
    <row r="801" spans="1:8" s="1" customFormat="1" x14ac:dyDescent="0.25">
      <c r="A801" s="227" t="s">
        <v>604</v>
      </c>
      <c r="B801" s="11"/>
      <c r="C801" s="11"/>
      <c r="D801" s="11"/>
      <c r="E801" s="11"/>
      <c r="F801" s="228"/>
      <c r="G801" s="11"/>
      <c r="H801" s="11"/>
    </row>
    <row r="802" spans="1:8" s="1" customFormat="1" x14ac:dyDescent="0.25">
      <c r="A802" s="227" t="s">
        <v>400</v>
      </c>
      <c r="B802" s="11"/>
      <c r="C802" s="11"/>
      <c r="D802" s="11"/>
      <c r="E802" s="11"/>
      <c r="F802" s="228"/>
      <c r="G802" s="11"/>
      <c r="H802" s="11"/>
    </row>
    <row r="803" spans="1:8" s="1" customFormat="1" x14ac:dyDescent="0.25">
      <c r="A803" s="227" t="s">
        <v>605</v>
      </c>
      <c r="B803" s="11"/>
      <c r="C803" s="11"/>
      <c r="D803" s="11"/>
      <c r="E803" s="11"/>
      <c r="F803" s="228"/>
      <c r="G803" s="11"/>
      <c r="H803" s="11"/>
    </row>
    <row r="804" spans="1:8" s="1" customFormat="1" x14ac:dyDescent="0.25">
      <c r="A804" s="227" t="s">
        <v>400</v>
      </c>
      <c r="B804" s="11"/>
      <c r="C804" s="11"/>
      <c r="D804" s="11"/>
      <c r="E804" s="11"/>
      <c r="F804" s="228"/>
      <c r="G804" s="11"/>
      <c r="H804" s="11"/>
    </row>
    <row r="805" spans="1:8" s="1" customFormat="1" x14ac:dyDescent="0.25">
      <c r="A805" s="227" t="s">
        <v>606</v>
      </c>
      <c r="B805" s="11"/>
      <c r="C805" s="11"/>
      <c r="D805" s="11"/>
      <c r="E805" s="11"/>
      <c r="F805" s="228"/>
      <c r="G805" s="11"/>
      <c r="H805" s="11"/>
    </row>
    <row r="806" spans="1:8" s="1" customFormat="1" x14ac:dyDescent="0.25">
      <c r="A806" s="227" t="s">
        <v>400</v>
      </c>
      <c r="B806" s="11"/>
      <c r="C806" s="11"/>
      <c r="D806" s="11"/>
      <c r="E806" s="11"/>
      <c r="F806" s="228"/>
      <c r="G806" s="11"/>
      <c r="H806" s="11"/>
    </row>
    <row r="807" spans="1:8" s="1" customFormat="1" x14ac:dyDescent="0.25">
      <c r="A807" s="227" t="s">
        <v>607</v>
      </c>
      <c r="B807" s="11"/>
      <c r="C807" s="11"/>
      <c r="D807" s="11"/>
      <c r="E807" s="11"/>
      <c r="F807" s="228"/>
      <c r="G807" s="11"/>
      <c r="H807" s="11"/>
    </row>
    <row r="808" spans="1:8" s="1" customFormat="1" x14ac:dyDescent="0.25">
      <c r="A808" s="227" t="s">
        <v>400</v>
      </c>
      <c r="B808" s="11"/>
      <c r="C808" s="11"/>
      <c r="D808" s="11"/>
      <c r="E808" s="11"/>
      <c r="F808" s="228"/>
      <c r="G808" s="11"/>
      <c r="H808" s="11"/>
    </row>
    <row r="809" spans="1:8" s="1" customFormat="1" x14ac:dyDescent="0.25">
      <c r="A809" s="227" t="s">
        <v>608</v>
      </c>
      <c r="B809" s="11"/>
      <c r="C809" s="11"/>
      <c r="D809" s="11"/>
      <c r="E809" s="11"/>
      <c r="F809" s="228"/>
      <c r="G809" s="11"/>
      <c r="H809" s="11"/>
    </row>
    <row r="810" spans="1:8" s="1" customFormat="1" x14ac:dyDescent="0.25">
      <c r="A810" s="227" t="s">
        <v>400</v>
      </c>
      <c r="B810" s="11"/>
      <c r="C810" s="11"/>
      <c r="D810" s="11"/>
      <c r="E810" s="11"/>
      <c r="F810" s="228"/>
      <c r="G810" s="11"/>
      <c r="H810" s="11"/>
    </row>
    <row r="811" spans="1:8" s="1" customFormat="1" x14ac:dyDescent="0.25">
      <c r="A811" s="227" t="s">
        <v>609</v>
      </c>
      <c r="B811" s="11"/>
      <c r="C811" s="11"/>
      <c r="D811" s="11"/>
      <c r="E811" s="11"/>
      <c r="F811" s="228"/>
      <c r="G811" s="11"/>
      <c r="H811" s="11"/>
    </row>
    <row r="812" spans="1:8" s="1" customFormat="1" x14ac:dyDescent="0.25">
      <c r="A812" s="227" t="s">
        <v>400</v>
      </c>
      <c r="B812" s="11"/>
      <c r="C812" s="11"/>
      <c r="D812" s="11"/>
      <c r="E812" s="11"/>
      <c r="F812" s="228"/>
      <c r="G812" s="11"/>
      <c r="H812" s="11"/>
    </row>
    <row r="813" spans="1:8" s="1" customFormat="1" x14ac:dyDescent="0.25">
      <c r="A813" s="227" t="s">
        <v>610</v>
      </c>
      <c r="B813" s="11"/>
      <c r="C813" s="11"/>
      <c r="D813" s="11"/>
      <c r="E813" s="11"/>
      <c r="F813" s="228"/>
      <c r="G813" s="11"/>
      <c r="H813" s="11"/>
    </row>
    <row r="814" spans="1:8" s="1" customFormat="1" x14ac:dyDescent="0.25">
      <c r="A814" s="227" t="s">
        <v>400</v>
      </c>
      <c r="B814" s="11"/>
      <c r="C814" s="11"/>
      <c r="D814" s="11"/>
      <c r="E814" s="11"/>
      <c r="F814" s="228"/>
      <c r="G814" s="11"/>
      <c r="H814" s="11"/>
    </row>
    <row r="815" spans="1:8" s="1" customFormat="1" x14ac:dyDescent="0.25">
      <c r="A815" s="227" t="s">
        <v>611</v>
      </c>
      <c r="B815" s="11"/>
      <c r="C815" s="11"/>
      <c r="D815" s="11"/>
      <c r="E815" s="11"/>
      <c r="F815" s="228"/>
      <c r="G815" s="11"/>
      <c r="H815" s="11"/>
    </row>
    <row r="816" spans="1:8" s="1" customFormat="1" x14ac:dyDescent="0.25">
      <c r="A816" s="227" t="s">
        <v>400</v>
      </c>
      <c r="B816" s="11"/>
      <c r="C816" s="11"/>
      <c r="D816" s="11"/>
      <c r="E816" s="11"/>
      <c r="F816" s="228"/>
      <c r="G816" s="11"/>
      <c r="H816" s="11"/>
    </row>
    <row r="817" spans="1:8" s="1" customFormat="1" x14ac:dyDescent="0.25">
      <c r="A817" s="227" t="s">
        <v>612</v>
      </c>
      <c r="B817" s="11"/>
      <c r="C817" s="11"/>
      <c r="D817" s="11"/>
      <c r="E817" s="11"/>
      <c r="F817" s="228"/>
      <c r="G817" s="11"/>
      <c r="H817" s="11"/>
    </row>
    <row r="818" spans="1:8" s="1" customFormat="1" x14ac:dyDescent="0.25">
      <c r="A818" s="227" t="s">
        <v>400</v>
      </c>
      <c r="B818" s="11"/>
      <c r="C818" s="11"/>
      <c r="D818" s="11"/>
      <c r="E818" s="11"/>
      <c r="F818" s="228"/>
      <c r="G818" s="11"/>
      <c r="H818" s="11"/>
    </row>
    <row r="819" spans="1:8" s="1" customFormat="1" x14ac:dyDescent="0.25">
      <c r="A819" s="227" t="s">
        <v>613</v>
      </c>
      <c r="B819" s="11"/>
      <c r="C819" s="11"/>
      <c r="D819" s="11"/>
      <c r="E819" s="11"/>
      <c r="F819" s="228"/>
      <c r="G819" s="11"/>
      <c r="H819" s="11"/>
    </row>
    <row r="820" spans="1:8" s="1" customFormat="1" x14ac:dyDescent="0.25">
      <c r="A820" s="227" t="s">
        <v>400</v>
      </c>
      <c r="B820" s="11"/>
      <c r="C820" s="11"/>
      <c r="D820" s="11"/>
      <c r="E820" s="11"/>
      <c r="F820" s="228"/>
      <c r="G820" s="11"/>
      <c r="H820" s="11"/>
    </row>
    <row r="821" spans="1:8" s="1" customFormat="1" x14ac:dyDescent="0.25">
      <c r="A821" s="227" t="s">
        <v>614</v>
      </c>
      <c r="B821" s="11"/>
      <c r="C821" s="11"/>
      <c r="D821" s="11"/>
      <c r="E821" s="11"/>
      <c r="F821" s="228"/>
      <c r="G821" s="11"/>
      <c r="H821" s="11"/>
    </row>
    <row r="822" spans="1:8" s="1" customFormat="1" x14ac:dyDescent="0.25">
      <c r="A822" s="227" t="s">
        <v>400</v>
      </c>
      <c r="B822" s="11"/>
      <c r="C822" s="11"/>
      <c r="D822" s="11"/>
      <c r="E822" s="11"/>
      <c r="F822" s="228"/>
      <c r="G822" s="11"/>
      <c r="H822" s="11"/>
    </row>
    <row r="823" spans="1:8" s="1" customFormat="1" x14ac:dyDescent="0.25">
      <c r="A823" s="227" t="s">
        <v>615</v>
      </c>
      <c r="B823" s="11"/>
      <c r="C823" s="11"/>
      <c r="D823" s="11"/>
      <c r="E823" s="11"/>
      <c r="F823" s="228"/>
      <c r="G823" s="11"/>
      <c r="H823" s="11"/>
    </row>
    <row r="824" spans="1:8" s="1" customFormat="1" x14ac:dyDescent="0.25">
      <c r="A824" s="227" t="s">
        <v>400</v>
      </c>
      <c r="B824" s="11"/>
      <c r="C824" s="11"/>
      <c r="D824" s="11"/>
      <c r="E824" s="11"/>
      <c r="F824" s="228"/>
      <c r="G824" s="11"/>
      <c r="H824" s="11"/>
    </row>
    <row r="825" spans="1:8" s="1" customFormat="1" x14ac:dyDescent="0.25">
      <c r="A825" s="227" t="s">
        <v>616</v>
      </c>
      <c r="B825" s="11"/>
      <c r="C825" s="11"/>
      <c r="D825" s="11"/>
      <c r="E825" s="11"/>
      <c r="F825" s="228"/>
      <c r="G825" s="11"/>
      <c r="H825" s="11"/>
    </row>
    <row r="826" spans="1:8" s="1" customFormat="1" x14ac:dyDescent="0.25">
      <c r="A826" s="227" t="s">
        <v>400</v>
      </c>
      <c r="B826" s="11"/>
      <c r="C826" s="11"/>
      <c r="D826" s="11"/>
      <c r="E826" s="11"/>
      <c r="F826" s="228"/>
      <c r="G826" s="11"/>
      <c r="H826" s="11"/>
    </row>
    <row r="827" spans="1:8" s="1" customFormat="1" x14ac:dyDescent="0.25">
      <c r="A827" s="227" t="s">
        <v>617</v>
      </c>
      <c r="B827" s="11"/>
      <c r="C827" s="11"/>
      <c r="D827" s="11"/>
      <c r="E827" s="11"/>
      <c r="F827" s="228"/>
      <c r="G827" s="11"/>
      <c r="H827" s="11"/>
    </row>
    <row r="828" spans="1:8" s="1" customFormat="1" x14ac:dyDescent="0.25">
      <c r="A828" s="227" t="s">
        <v>400</v>
      </c>
      <c r="B828" s="11"/>
      <c r="C828" s="11"/>
      <c r="D828" s="11"/>
      <c r="E828" s="11"/>
      <c r="F828" s="228"/>
      <c r="G828" s="11"/>
      <c r="H828" s="11"/>
    </row>
    <row r="829" spans="1:8" s="1" customFormat="1" x14ac:dyDescent="0.25">
      <c r="A829" s="227" t="s">
        <v>618</v>
      </c>
      <c r="B829" s="11"/>
      <c r="C829" s="11"/>
      <c r="D829" s="11"/>
      <c r="E829" s="11"/>
      <c r="F829" s="228"/>
      <c r="G829" s="11"/>
      <c r="H829" s="11"/>
    </row>
    <row r="830" spans="1:8" s="1" customFormat="1" x14ac:dyDescent="0.25">
      <c r="A830" s="227" t="s">
        <v>400</v>
      </c>
      <c r="B830" s="11"/>
      <c r="C830" s="11"/>
      <c r="D830" s="11"/>
      <c r="E830" s="11"/>
      <c r="F830" s="228"/>
      <c r="G830" s="11"/>
      <c r="H830" s="11"/>
    </row>
    <row r="831" spans="1:8" s="1" customFormat="1" x14ac:dyDescent="0.25">
      <c r="A831" s="227" t="s">
        <v>619</v>
      </c>
      <c r="B831" s="11"/>
      <c r="C831" s="11"/>
      <c r="D831" s="11"/>
      <c r="E831" s="11"/>
      <c r="F831" s="228"/>
      <c r="G831" s="11"/>
      <c r="H831" s="11"/>
    </row>
    <row r="832" spans="1:8" s="1" customFormat="1" x14ac:dyDescent="0.25">
      <c r="A832" s="227" t="s">
        <v>400</v>
      </c>
      <c r="B832" s="11"/>
      <c r="C832" s="11"/>
      <c r="D832" s="11"/>
      <c r="E832" s="11"/>
      <c r="F832" s="228"/>
      <c r="G832" s="11"/>
      <c r="H832" s="11"/>
    </row>
    <row r="833" spans="1:8" s="1" customFormat="1" x14ac:dyDescent="0.25">
      <c r="A833" s="227" t="s">
        <v>620</v>
      </c>
      <c r="B833" s="11"/>
      <c r="C833" s="11"/>
      <c r="D833" s="11"/>
      <c r="E833" s="11"/>
      <c r="F833" s="228"/>
      <c r="G833" s="11"/>
      <c r="H833" s="11"/>
    </row>
    <row r="834" spans="1:8" s="1" customFormat="1" x14ac:dyDescent="0.25">
      <c r="A834" s="227" t="s">
        <v>400</v>
      </c>
      <c r="B834" s="11"/>
      <c r="C834" s="11"/>
      <c r="D834" s="11"/>
      <c r="E834" s="11"/>
      <c r="F834" s="228"/>
      <c r="G834" s="11"/>
      <c r="H834" s="11"/>
    </row>
    <row r="835" spans="1:8" s="1" customFormat="1" x14ac:dyDescent="0.25">
      <c r="A835" s="227" t="s">
        <v>621</v>
      </c>
      <c r="B835" s="11"/>
      <c r="C835" s="11"/>
      <c r="D835" s="11"/>
      <c r="E835" s="11"/>
      <c r="F835" s="228"/>
      <c r="G835" s="11"/>
      <c r="H835" s="11"/>
    </row>
    <row r="836" spans="1:8" s="1" customFormat="1" x14ac:dyDescent="0.25">
      <c r="A836" s="227" t="s">
        <v>400</v>
      </c>
      <c r="B836" s="11"/>
      <c r="C836" s="11"/>
      <c r="D836" s="11"/>
      <c r="E836" s="11"/>
      <c r="F836" s="228"/>
      <c r="G836" s="11"/>
      <c r="H836" s="11"/>
    </row>
    <row r="837" spans="1:8" s="1" customFormat="1" x14ac:dyDescent="0.25">
      <c r="A837" s="227" t="s">
        <v>622</v>
      </c>
      <c r="B837" s="11"/>
      <c r="C837" s="11"/>
      <c r="D837" s="11"/>
      <c r="E837" s="11"/>
      <c r="F837" s="228"/>
      <c r="G837" s="11"/>
      <c r="H837" s="11"/>
    </row>
    <row r="838" spans="1:8" s="1" customFormat="1" x14ac:dyDescent="0.25">
      <c r="A838" s="227" t="s">
        <v>400</v>
      </c>
      <c r="B838" s="11"/>
      <c r="C838" s="11"/>
      <c r="D838" s="11"/>
      <c r="E838" s="11"/>
      <c r="F838" s="228"/>
      <c r="G838" s="11"/>
      <c r="H838" s="11"/>
    </row>
    <row r="839" spans="1:8" s="1" customFormat="1" x14ac:dyDescent="0.25">
      <c r="A839" s="227" t="s">
        <v>623</v>
      </c>
      <c r="B839" s="11"/>
      <c r="C839" s="11"/>
      <c r="D839" s="11"/>
      <c r="E839" s="11"/>
      <c r="F839" s="228"/>
      <c r="G839" s="11"/>
      <c r="H839" s="11"/>
    </row>
    <row r="840" spans="1:8" s="1" customFormat="1" x14ac:dyDescent="0.25">
      <c r="A840" s="227" t="s">
        <v>400</v>
      </c>
      <c r="B840" s="11"/>
      <c r="C840" s="11"/>
      <c r="D840" s="11"/>
      <c r="E840" s="11"/>
      <c r="F840" s="228"/>
      <c r="G840" s="11"/>
      <c r="H840" s="11"/>
    </row>
    <row r="841" spans="1:8" s="1" customFormat="1" x14ac:dyDescent="0.25">
      <c r="A841" s="227" t="s">
        <v>624</v>
      </c>
      <c r="B841" s="11"/>
      <c r="C841" s="11"/>
      <c r="D841" s="11"/>
      <c r="E841" s="11"/>
      <c r="F841" s="228"/>
      <c r="G841" s="11"/>
      <c r="H841" s="11"/>
    </row>
    <row r="842" spans="1:8" s="1" customFormat="1" x14ac:dyDescent="0.25">
      <c r="A842" s="227" t="s">
        <v>400</v>
      </c>
      <c r="B842" s="11"/>
      <c r="C842" s="11"/>
      <c r="D842" s="11"/>
      <c r="E842" s="11"/>
      <c r="F842" s="228"/>
      <c r="G842" s="11"/>
      <c r="H842" s="11"/>
    </row>
    <row r="843" spans="1:8" s="1" customFormat="1" x14ac:dyDescent="0.25">
      <c r="A843" s="227" t="s">
        <v>625</v>
      </c>
      <c r="B843" s="11"/>
      <c r="C843" s="11"/>
      <c r="D843" s="11"/>
      <c r="E843" s="11"/>
      <c r="F843" s="228"/>
      <c r="G843" s="11"/>
      <c r="H843" s="11"/>
    </row>
    <row r="844" spans="1:8" s="1" customFormat="1" x14ac:dyDescent="0.25">
      <c r="A844" s="227" t="s">
        <v>400</v>
      </c>
      <c r="B844" s="11"/>
      <c r="C844" s="11"/>
      <c r="D844" s="11"/>
      <c r="E844" s="11"/>
      <c r="F844" s="228"/>
      <c r="G844" s="11"/>
      <c r="H844" s="11"/>
    </row>
    <row r="845" spans="1:8" s="1" customFormat="1" x14ac:dyDescent="0.25">
      <c r="A845" s="227" t="s">
        <v>626</v>
      </c>
      <c r="B845" s="11"/>
      <c r="C845" s="11"/>
      <c r="D845" s="11"/>
      <c r="E845" s="11"/>
      <c r="F845" s="228"/>
      <c r="G845" s="11"/>
      <c r="H845" s="11"/>
    </row>
    <row r="846" spans="1:8" s="1" customFormat="1" x14ac:dyDescent="0.25">
      <c r="A846" s="227" t="s">
        <v>400</v>
      </c>
      <c r="B846" s="11"/>
      <c r="C846" s="11"/>
      <c r="D846" s="11"/>
      <c r="E846" s="11"/>
      <c r="F846" s="228"/>
      <c r="G846" s="11"/>
      <c r="H846" s="11"/>
    </row>
    <row r="847" spans="1:8" s="1" customFormat="1" x14ac:dyDescent="0.25">
      <c r="A847" s="227" t="s">
        <v>627</v>
      </c>
      <c r="B847" s="11"/>
      <c r="C847" s="11"/>
      <c r="D847" s="11"/>
      <c r="E847" s="11"/>
      <c r="F847" s="228"/>
      <c r="G847" s="11"/>
      <c r="H847" s="11"/>
    </row>
    <row r="848" spans="1:8" s="1" customFormat="1" x14ac:dyDescent="0.25">
      <c r="A848" s="227" t="s">
        <v>400</v>
      </c>
      <c r="B848" s="11"/>
      <c r="C848" s="11"/>
      <c r="D848" s="11"/>
      <c r="E848" s="11"/>
      <c r="F848" s="228"/>
      <c r="G848" s="11"/>
      <c r="H848" s="11"/>
    </row>
    <row r="849" spans="1:8" s="1" customFormat="1" x14ac:dyDescent="0.25">
      <c r="A849" s="227" t="s">
        <v>628</v>
      </c>
      <c r="B849" s="11"/>
      <c r="C849" s="11"/>
      <c r="D849" s="11"/>
      <c r="E849" s="11"/>
      <c r="F849" s="228"/>
      <c r="G849" s="11"/>
      <c r="H849" s="11"/>
    </row>
    <row r="850" spans="1:8" s="1" customFormat="1" x14ac:dyDescent="0.25">
      <c r="A850" s="227" t="s">
        <v>400</v>
      </c>
      <c r="B850" s="11"/>
      <c r="C850" s="11"/>
      <c r="D850" s="11"/>
      <c r="E850" s="11"/>
      <c r="F850" s="228"/>
      <c r="G850" s="11"/>
      <c r="H850" s="11"/>
    </row>
    <row r="851" spans="1:8" s="1" customFormat="1" x14ac:dyDescent="0.25">
      <c r="A851" s="227" t="s">
        <v>629</v>
      </c>
      <c r="B851" s="11"/>
      <c r="C851" s="11"/>
      <c r="D851" s="11"/>
      <c r="E851" s="11"/>
      <c r="F851" s="228"/>
      <c r="G851" s="11"/>
      <c r="H851" s="11"/>
    </row>
    <row r="852" spans="1:8" s="1" customFormat="1" x14ac:dyDescent="0.25">
      <c r="A852" s="227" t="s">
        <v>400</v>
      </c>
      <c r="B852" s="11"/>
      <c r="C852" s="11"/>
      <c r="D852" s="11"/>
      <c r="E852" s="11"/>
      <c r="F852" s="228"/>
      <c r="G852" s="11"/>
      <c r="H852" s="11"/>
    </row>
    <row r="853" spans="1:8" s="1" customFormat="1" x14ac:dyDescent="0.25">
      <c r="A853" s="227" t="s">
        <v>630</v>
      </c>
      <c r="B853" s="11"/>
      <c r="C853" s="11"/>
      <c r="D853" s="11"/>
      <c r="E853" s="11"/>
      <c r="F853" s="228"/>
      <c r="G853" s="11"/>
      <c r="H853" s="11"/>
    </row>
    <row r="854" spans="1:8" s="1" customFormat="1" x14ac:dyDescent="0.25">
      <c r="A854" s="227" t="s">
        <v>400</v>
      </c>
      <c r="B854" s="11"/>
      <c r="C854" s="11"/>
      <c r="D854" s="11"/>
      <c r="E854" s="11"/>
      <c r="F854" s="228"/>
      <c r="G854" s="11"/>
      <c r="H854" s="11"/>
    </row>
    <row r="855" spans="1:8" s="1" customFormat="1" x14ac:dyDescent="0.25">
      <c r="A855" s="227" t="s">
        <v>631</v>
      </c>
      <c r="B855" s="11"/>
      <c r="C855" s="11"/>
      <c r="D855" s="11"/>
      <c r="E855" s="11"/>
      <c r="F855" s="228"/>
      <c r="G855" s="11"/>
      <c r="H855" s="11"/>
    </row>
    <row r="856" spans="1:8" s="1" customFormat="1" x14ac:dyDescent="0.25">
      <c r="A856" s="227" t="s">
        <v>400</v>
      </c>
      <c r="B856" s="11"/>
      <c r="C856" s="11"/>
      <c r="D856" s="11"/>
      <c r="E856" s="11"/>
      <c r="F856" s="228"/>
      <c r="G856" s="11"/>
      <c r="H856" s="11"/>
    </row>
    <row r="857" spans="1:8" s="1" customFormat="1" x14ac:dyDescent="0.25">
      <c r="A857" s="227" t="s">
        <v>632</v>
      </c>
      <c r="B857" s="11"/>
      <c r="C857" s="11"/>
      <c r="D857" s="11"/>
      <c r="E857" s="11"/>
      <c r="F857" s="228"/>
      <c r="G857" s="11"/>
      <c r="H857" s="11"/>
    </row>
    <row r="858" spans="1:8" s="1" customFormat="1" x14ac:dyDescent="0.25">
      <c r="A858" s="227" t="s">
        <v>400</v>
      </c>
      <c r="B858" s="11"/>
      <c r="C858" s="11"/>
      <c r="D858" s="11"/>
      <c r="E858" s="11"/>
      <c r="F858" s="228"/>
      <c r="G858" s="11"/>
      <c r="H858" s="11"/>
    </row>
    <row r="859" spans="1:8" s="1" customFormat="1" x14ac:dyDescent="0.25">
      <c r="A859" s="227" t="s">
        <v>633</v>
      </c>
      <c r="B859" s="11"/>
      <c r="C859" s="11"/>
      <c r="D859" s="11"/>
      <c r="E859" s="11"/>
      <c r="F859" s="228"/>
      <c r="G859" s="11"/>
      <c r="H859" s="11"/>
    </row>
    <row r="860" spans="1:8" s="1" customFormat="1" x14ac:dyDescent="0.25">
      <c r="A860" s="227" t="s">
        <v>400</v>
      </c>
      <c r="B860" s="11"/>
      <c r="C860" s="11"/>
      <c r="D860" s="11"/>
      <c r="E860" s="11"/>
      <c r="F860" s="228"/>
      <c r="G860" s="11"/>
      <c r="H860" s="11"/>
    </row>
    <row r="861" spans="1:8" s="1" customFormat="1" x14ac:dyDescent="0.25">
      <c r="A861" s="227" t="s">
        <v>634</v>
      </c>
      <c r="B861" s="11"/>
      <c r="C861" s="11"/>
      <c r="D861" s="11"/>
      <c r="E861" s="11"/>
      <c r="F861" s="228"/>
      <c r="G861" s="11"/>
      <c r="H861" s="11"/>
    </row>
    <row r="862" spans="1:8" s="1" customFormat="1" x14ac:dyDescent="0.25">
      <c r="A862" s="227" t="s">
        <v>400</v>
      </c>
      <c r="B862" s="11"/>
      <c r="C862" s="11"/>
      <c r="D862" s="11"/>
      <c r="E862" s="11"/>
      <c r="F862" s="228"/>
      <c r="G862" s="11"/>
      <c r="H862" s="11"/>
    </row>
    <row r="863" spans="1:8" s="1" customFormat="1" x14ac:dyDescent="0.25">
      <c r="A863" s="227" t="s">
        <v>635</v>
      </c>
      <c r="B863" s="11"/>
      <c r="C863" s="11"/>
      <c r="D863" s="11"/>
      <c r="E863" s="11"/>
      <c r="F863" s="228"/>
      <c r="G863" s="11"/>
      <c r="H863" s="11"/>
    </row>
    <row r="864" spans="1:8" s="1" customFormat="1" x14ac:dyDescent="0.25">
      <c r="A864" s="227" t="s">
        <v>400</v>
      </c>
      <c r="B864" s="11"/>
      <c r="C864" s="11"/>
      <c r="D864" s="11"/>
      <c r="E864" s="11"/>
      <c r="F864" s="228"/>
      <c r="G864" s="11"/>
      <c r="H864" s="11"/>
    </row>
    <row r="865" spans="1:8" s="1" customFormat="1" x14ac:dyDescent="0.25">
      <c r="A865" s="227" t="s">
        <v>636</v>
      </c>
      <c r="B865" s="11"/>
      <c r="C865" s="11"/>
      <c r="D865" s="11"/>
      <c r="E865" s="11"/>
      <c r="F865" s="228"/>
      <c r="G865" s="11"/>
      <c r="H865" s="11"/>
    </row>
    <row r="866" spans="1:8" s="1" customFormat="1" x14ac:dyDescent="0.25">
      <c r="A866" s="227" t="s">
        <v>400</v>
      </c>
      <c r="B866" s="11"/>
      <c r="C866" s="11"/>
      <c r="D866" s="11"/>
      <c r="E866" s="11"/>
      <c r="F866" s="228"/>
      <c r="G866" s="11"/>
      <c r="H866" s="11"/>
    </row>
    <row r="867" spans="1:8" s="1" customFormat="1" x14ac:dyDescent="0.25">
      <c r="A867" s="227" t="s">
        <v>637</v>
      </c>
      <c r="B867" s="11"/>
      <c r="C867" s="11"/>
      <c r="D867" s="11"/>
      <c r="E867" s="11"/>
      <c r="F867" s="228"/>
      <c r="G867" s="11"/>
      <c r="H867" s="11"/>
    </row>
    <row r="868" spans="1:8" s="1" customFormat="1" x14ac:dyDescent="0.25">
      <c r="A868" s="227" t="s">
        <v>400</v>
      </c>
      <c r="B868" s="11"/>
      <c r="C868" s="11"/>
      <c r="D868" s="11"/>
      <c r="E868" s="11"/>
      <c r="F868" s="228"/>
      <c r="G868" s="11"/>
      <c r="H868" s="11"/>
    </row>
    <row r="869" spans="1:8" s="1" customFormat="1" x14ac:dyDescent="0.25">
      <c r="A869" s="227" t="s">
        <v>638</v>
      </c>
      <c r="B869" s="11"/>
      <c r="C869" s="11"/>
      <c r="D869" s="11"/>
      <c r="E869" s="11"/>
      <c r="F869" s="228"/>
      <c r="G869" s="11"/>
      <c r="H869" s="11"/>
    </row>
    <row r="870" spans="1:8" s="1" customFormat="1" x14ac:dyDescent="0.25">
      <c r="A870" s="227" t="s">
        <v>400</v>
      </c>
      <c r="B870" s="11"/>
      <c r="C870" s="11"/>
      <c r="D870" s="11"/>
      <c r="E870" s="11"/>
      <c r="F870" s="228"/>
      <c r="G870" s="11"/>
      <c r="H870" s="11"/>
    </row>
    <row r="871" spans="1:8" s="1" customFormat="1" x14ac:dyDescent="0.25">
      <c r="A871" s="227" t="s">
        <v>639</v>
      </c>
      <c r="B871" s="11"/>
      <c r="C871" s="11"/>
      <c r="D871" s="11"/>
      <c r="E871" s="11"/>
      <c r="F871" s="228"/>
      <c r="G871" s="11"/>
      <c r="H871" s="11"/>
    </row>
    <row r="872" spans="1:8" s="1" customFormat="1" x14ac:dyDescent="0.25">
      <c r="A872" s="227" t="s">
        <v>400</v>
      </c>
      <c r="B872" s="11"/>
      <c r="C872" s="11"/>
      <c r="D872" s="11"/>
      <c r="E872" s="11"/>
      <c r="F872" s="228"/>
      <c r="G872" s="11"/>
      <c r="H872" s="11"/>
    </row>
    <row r="873" spans="1:8" s="1" customFormat="1" x14ac:dyDescent="0.25">
      <c r="A873" s="227" t="s">
        <v>640</v>
      </c>
      <c r="B873" s="11"/>
      <c r="C873" s="11"/>
      <c r="D873" s="11"/>
      <c r="E873" s="11"/>
      <c r="F873" s="228"/>
      <c r="G873" s="11"/>
      <c r="H873" s="11"/>
    </row>
    <row r="874" spans="1:8" s="1" customFormat="1" x14ac:dyDescent="0.25">
      <c r="A874" s="227" t="s">
        <v>400</v>
      </c>
      <c r="B874" s="11"/>
      <c r="C874" s="11"/>
      <c r="D874" s="11"/>
      <c r="E874" s="11"/>
      <c r="F874" s="228"/>
      <c r="G874" s="11"/>
      <c r="H874" s="11"/>
    </row>
    <row r="875" spans="1:8" s="1" customFormat="1" x14ac:dyDescent="0.25">
      <c r="A875" s="227" t="s">
        <v>641</v>
      </c>
      <c r="B875" s="11"/>
      <c r="C875" s="11"/>
      <c r="D875" s="11"/>
      <c r="E875" s="11"/>
      <c r="F875" s="228"/>
      <c r="G875" s="11"/>
      <c r="H875" s="11"/>
    </row>
    <row r="876" spans="1:8" s="1" customFormat="1" x14ac:dyDescent="0.25">
      <c r="A876" s="227" t="s">
        <v>400</v>
      </c>
      <c r="B876" s="11"/>
      <c r="C876" s="11"/>
      <c r="D876" s="11"/>
      <c r="E876" s="11"/>
      <c r="F876" s="228"/>
      <c r="G876" s="11"/>
      <c r="H876" s="11"/>
    </row>
    <row r="877" spans="1:8" s="1" customFormat="1" x14ac:dyDescent="0.25">
      <c r="A877" s="227" t="s">
        <v>642</v>
      </c>
      <c r="B877" s="11"/>
      <c r="C877" s="11"/>
      <c r="D877" s="11"/>
      <c r="E877" s="11"/>
      <c r="F877" s="228"/>
      <c r="G877" s="11"/>
      <c r="H877" s="11"/>
    </row>
    <row r="878" spans="1:8" s="1" customFormat="1" x14ac:dyDescent="0.25">
      <c r="A878" s="227" t="s">
        <v>400</v>
      </c>
      <c r="B878" s="11"/>
      <c r="C878" s="11"/>
      <c r="D878" s="11"/>
      <c r="E878" s="11"/>
      <c r="F878" s="228"/>
      <c r="G878" s="11"/>
      <c r="H878" s="11"/>
    </row>
    <row r="879" spans="1:8" s="1" customFormat="1" x14ac:dyDescent="0.25">
      <c r="A879" s="227" t="s">
        <v>643</v>
      </c>
      <c r="B879" s="11"/>
      <c r="C879" s="11"/>
      <c r="D879" s="11"/>
      <c r="E879" s="11"/>
      <c r="F879" s="228"/>
      <c r="G879" s="11"/>
      <c r="H879" s="11"/>
    </row>
    <row r="880" spans="1:8" s="1" customFormat="1" x14ac:dyDescent="0.25">
      <c r="A880" s="227" t="s">
        <v>400</v>
      </c>
      <c r="B880" s="11"/>
      <c r="C880" s="11"/>
      <c r="D880" s="11"/>
      <c r="E880" s="11"/>
      <c r="F880" s="228"/>
      <c r="G880" s="11"/>
      <c r="H880" s="11"/>
    </row>
    <row r="881" spans="1:8" s="1" customFormat="1" x14ac:dyDescent="0.25">
      <c r="A881" s="227" t="s">
        <v>644</v>
      </c>
      <c r="B881" s="11"/>
      <c r="C881" s="11"/>
      <c r="D881" s="11"/>
      <c r="E881" s="11"/>
      <c r="F881" s="228"/>
      <c r="G881" s="11"/>
      <c r="H881" s="11"/>
    </row>
    <row r="882" spans="1:8" s="1" customFormat="1" x14ac:dyDescent="0.25">
      <c r="A882" s="227" t="s">
        <v>400</v>
      </c>
      <c r="B882" s="11"/>
      <c r="C882" s="11"/>
      <c r="D882" s="11"/>
      <c r="E882" s="11"/>
      <c r="F882" s="228"/>
      <c r="G882" s="11"/>
      <c r="H882" s="11"/>
    </row>
    <row r="883" spans="1:8" s="1" customFormat="1" x14ac:dyDescent="0.25">
      <c r="A883" s="227" t="s">
        <v>645</v>
      </c>
      <c r="B883" s="11"/>
      <c r="C883" s="11"/>
      <c r="D883" s="11"/>
      <c r="E883" s="11"/>
      <c r="F883" s="228"/>
      <c r="G883" s="11"/>
      <c r="H883" s="11"/>
    </row>
    <row r="884" spans="1:8" s="1" customFormat="1" x14ac:dyDescent="0.25">
      <c r="A884" s="227" t="s">
        <v>400</v>
      </c>
      <c r="B884" s="11"/>
      <c r="C884" s="11"/>
      <c r="D884" s="11"/>
      <c r="E884" s="11"/>
      <c r="F884" s="228"/>
      <c r="G884" s="11"/>
      <c r="H884" s="11"/>
    </row>
    <row r="885" spans="1:8" s="1" customFormat="1" x14ac:dyDescent="0.25">
      <c r="A885" s="227" t="s">
        <v>646</v>
      </c>
      <c r="B885" s="11"/>
      <c r="C885" s="11"/>
      <c r="D885" s="11"/>
      <c r="E885" s="11"/>
      <c r="F885" s="228"/>
      <c r="G885" s="11"/>
      <c r="H885" s="11"/>
    </row>
    <row r="886" spans="1:8" s="1" customFormat="1" x14ac:dyDescent="0.25">
      <c r="A886" s="227" t="s">
        <v>400</v>
      </c>
      <c r="B886" s="11"/>
      <c r="C886" s="11"/>
      <c r="D886" s="11"/>
      <c r="E886" s="11"/>
      <c r="F886" s="228"/>
      <c r="G886" s="11"/>
      <c r="H886" s="11"/>
    </row>
    <row r="887" spans="1:8" s="1" customFormat="1" x14ac:dyDescent="0.25">
      <c r="A887" s="227" t="s">
        <v>647</v>
      </c>
      <c r="B887" s="11"/>
      <c r="C887" s="11"/>
      <c r="D887" s="11"/>
      <c r="E887" s="11"/>
      <c r="F887" s="228"/>
      <c r="G887" s="11"/>
      <c r="H887" s="11"/>
    </row>
    <row r="888" spans="1:8" s="1" customFormat="1" x14ac:dyDescent="0.25">
      <c r="A888" s="227" t="s">
        <v>400</v>
      </c>
      <c r="B888" s="11"/>
      <c r="C888" s="11"/>
      <c r="D888" s="11"/>
      <c r="E888" s="11"/>
      <c r="F888" s="228"/>
      <c r="G888" s="11"/>
      <c r="H888" s="11"/>
    </row>
    <row r="889" spans="1:8" s="1" customFormat="1" x14ac:dyDescent="0.25">
      <c r="A889" s="227" t="s">
        <v>648</v>
      </c>
      <c r="B889" s="11"/>
      <c r="C889" s="11"/>
      <c r="D889" s="11"/>
      <c r="E889" s="11"/>
      <c r="F889" s="228"/>
      <c r="G889" s="11"/>
      <c r="H889" s="11"/>
    </row>
    <row r="890" spans="1:8" s="1" customFormat="1" x14ac:dyDescent="0.25">
      <c r="A890" s="227" t="s">
        <v>400</v>
      </c>
      <c r="B890" s="11"/>
      <c r="C890" s="11"/>
      <c r="D890" s="11"/>
      <c r="E890" s="11"/>
      <c r="F890" s="228"/>
      <c r="G890" s="11"/>
      <c r="H890" s="11"/>
    </row>
    <row r="891" spans="1:8" s="1" customFormat="1" x14ac:dyDescent="0.25">
      <c r="A891" s="227" t="s">
        <v>649</v>
      </c>
      <c r="B891" s="11"/>
      <c r="C891" s="11"/>
      <c r="D891" s="11"/>
      <c r="E891" s="11"/>
      <c r="F891" s="228"/>
      <c r="G891" s="11"/>
      <c r="H891" s="11"/>
    </row>
    <row r="892" spans="1:8" s="1" customFormat="1" x14ac:dyDescent="0.25">
      <c r="A892" s="227" t="s">
        <v>400</v>
      </c>
      <c r="B892" s="11"/>
      <c r="C892" s="11"/>
      <c r="D892" s="11"/>
      <c r="E892" s="11"/>
      <c r="F892" s="228"/>
      <c r="G892" s="11"/>
      <c r="H892" s="11"/>
    </row>
    <row r="893" spans="1:8" s="1" customFormat="1" x14ac:dyDescent="0.25">
      <c r="A893" s="227" t="s">
        <v>650</v>
      </c>
      <c r="B893" s="11"/>
      <c r="C893" s="11"/>
      <c r="D893" s="11"/>
      <c r="E893" s="11"/>
      <c r="F893" s="228"/>
      <c r="G893" s="11"/>
      <c r="H893" s="11"/>
    </row>
    <row r="894" spans="1:8" s="1" customFormat="1" x14ac:dyDescent="0.25">
      <c r="A894" s="227" t="s">
        <v>400</v>
      </c>
      <c r="B894" s="11"/>
      <c r="C894" s="11"/>
      <c r="D894" s="11"/>
      <c r="E894" s="11"/>
      <c r="F894" s="228"/>
      <c r="G894" s="11"/>
      <c r="H894" s="11"/>
    </row>
    <row r="895" spans="1:8" s="1" customFormat="1" x14ac:dyDescent="0.25">
      <c r="A895" s="227" t="s">
        <v>651</v>
      </c>
      <c r="B895" s="11"/>
      <c r="C895" s="11"/>
      <c r="D895" s="11"/>
      <c r="E895" s="11"/>
      <c r="F895" s="228"/>
      <c r="G895" s="11"/>
      <c r="H895" s="11"/>
    </row>
    <row r="896" spans="1:8" s="1" customFormat="1" x14ac:dyDescent="0.25">
      <c r="A896" s="227" t="s">
        <v>400</v>
      </c>
      <c r="B896" s="11"/>
      <c r="C896" s="11"/>
      <c r="D896" s="11"/>
      <c r="E896" s="11"/>
      <c r="F896" s="228"/>
      <c r="G896" s="11"/>
      <c r="H896" s="11"/>
    </row>
    <row r="897" spans="1:8" s="1" customFormat="1" x14ac:dyDescent="0.25">
      <c r="A897" s="227" t="s">
        <v>652</v>
      </c>
      <c r="B897" s="11"/>
      <c r="C897" s="11"/>
      <c r="D897" s="11"/>
      <c r="E897" s="11"/>
      <c r="F897" s="228"/>
      <c r="G897" s="11"/>
      <c r="H897" s="11"/>
    </row>
    <row r="898" spans="1:8" s="1" customFormat="1" x14ac:dyDescent="0.25">
      <c r="A898" s="227" t="s">
        <v>400</v>
      </c>
      <c r="B898" s="11"/>
      <c r="C898" s="11"/>
      <c r="D898" s="11"/>
      <c r="E898" s="11"/>
      <c r="F898" s="228"/>
      <c r="G898" s="11"/>
      <c r="H898" s="11"/>
    </row>
    <row r="899" spans="1:8" s="1" customFormat="1" x14ac:dyDescent="0.25">
      <c r="A899" s="227" t="s">
        <v>653</v>
      </c>
      <c r="B899" s="11"/>
      <c r="C899" s="11"/>
      <c r="D899" s="11"/>
      <c r="E899" s="11"/>
      <c r="F899" s="228"/>
      <c r="G899" s="11"/>
      <c r="H899" s="11"/>
    </row>
    <row r="900" spans="1:8" s="1" customFormat="1" x14ac:dyDescent="0.25">
      <c r="A900" s="227" t="s">
        <v>400</v>
      </c>
      <c r="B900" s="11"/>
      <c r="C900" s="11"/>
      <c r="D900" s="11"/>
      <c r="E900" s="11"/>
      <c r="F900" s="228"/>
      <c r="G900" s="11"/>
      <c r="H900" s="11"/>
    </row>
    <row r="901" spans="1:8" s="1" customFormat="1" x14ac:dyDescent="0.25">
      <c r="A901" s="227" t="s">
        <v>654</v>
      </c>
      <c r="B901" s="11"/>
      <c r="C901" s="11"/>
      <c r="D901" s="11"/>
      <c r="E901" s="11"/>
      <c r="F901" s="228"/>
      <c r="G901" s="11"/>
      <c r="H901" s="11"/>
    </row>
    <row r="902" spans="1:8" s="1" customFormat="1" x14ac:dyDescent="0.25">
      <c r="A902" s="227" t="s">
        <v>400</v>
      </c>
      <c r="B902" s="11"/>
      <c r="C902" s="11"/>
      <c r="D902" s="11"/>
      <c r="E902" s="11"/>
      <c r="F902" s="228"/>
      <c r="G902" s="11"/>
      <c r="H902" s="11"/>
    </row>
    <row r="903" spans="1:8" s="1" customFormat="1" x14ac:dyDescent="0.25">
      <c r="A903" s="227" t="s">
        <v>655</v>
      </c>
      <c r="B903" s="11"/>
      <c r="C903" s="11"/>
      <c r="D903" s="11"/>
      <c r="E903" s="11"/>
      <c r="F903" s="228"/>
      <c r="G903" s="11"/>
      <c r="H903" s="11"/>
    </row>
    <row r="904" spans="1:8" s="1" customFormat="1" x14ac:dyDescent="0.25">
      <c r="A904" s="227" t="s">
        <v>400</v>
      </c>
      <c r="B904" s="11"/>
      <c r="C904" s="11"/>
      <c r="D904" s="11"/>
      <c r="E904" s="11"/>
      <c r="F904" s="228"/>
      <c r="G904" s="11"/>
      <c r="H904" s="11"/>
    </row>
    <row r="905" spans="1:8" s="1" customFormat="1" x14ac:dyDescent="0.25">
      <c r="A905" s="227" t="s">
        <v>656</v>
      </c>
      <c r="B905" s="11"/>
      <c r="C905" s="11"/>
      <c r="D905" s="11"/>
      <c r="E905" s="11"/>
      <c r="F905" s="228"/>
      <c r="G905" s="11"/>
      <c r="H905" s="11"/>
    </row>
    <row r="906" spans="1:8" s="1" customFormat="1" x14ac:dyDescent="0.25">
      <c r="A906" s="227" t="s">
        <v>400</v>
      </c>
      <c r="B906" s="11"/>
      <c r="C906" s="11"/>
      <c r="D906" s="11"/>
      <c r="E906" s="11"/>
      <c r="F906" s="228"/>
      <c r="G906" s="11"/>
      <c r="H906" s="11"/>
    </row>
    <row r="907" spans="1:8" s="1" customFormat="1" x14ac:dyDescent="0.25">
      <c r="A907" s="227" t="s">
        <v>657</v>
      </c>
      <c r="B907" s="11"/>
      <c r="C907" s="11"/>
      <c r="D907" s="11"/>
      <c r="E907" s="11"/>
      <c r="F907" s="228"/>
      <c r="G907" s="11"/>
      <c r="H907" s="11"/>
    </row>
    <row r="908" spans="1:8" s="1" customFormat="1" x14ac:dyDescent="0.25">
      <c r="A908" s="227" t="s">
        <v>400</v>
      </c>
      <c r="B908" s="11"/>
      <c r="C908" s="11"/>
      <c r="D908" s="11"/>
      <c r="E908" s="11"/>
      <c r="F908" s="228"/>
      <c r="G908" s="11"/>
      <c r="H908" s="11"/>
    </row>
    <row r="909" spans="1:8" s="1" customFormat="1" x14ac:dyDescent="0.25">
      <c r="A909" s="227" t="s">
        <v>658</v>
      </c>
      <c r="B909" s="11"/>
      <c r="C909" s="11"/>
      <c r="D909" s="11"/>
      <c r="E909" s="11"/>
      <c r="F909" s="228"/>
      <c r="G909" s="11"/>
      <c r="H909" s="11"/>
    </row>
    <row r="910" spans="1:8" s="1" customFormat="1" x14ac:dyDescent="0.25">
      <c r="A910" s="227" t="s">
        <v>400</v>
      </c>
      <c r="B910" s="11"/>
      <c r="C910" s="11"/>
      <c r="D910" s="11"/>
      <c r="E910" s="11"/>
      <c r="F910" s="228"/>
      <c r="G910" s="11"/>
      <c r="H910" s="11"/>
    </row>
    <row r="911" spans="1:8" s="1" customFormat="1" x14ac:dyDescent="0.25">
      <c r="A911" s="227" t="s">
        <v>659</v>
      </c>
      <c r="B911" s="11"/>
      <c r="C911" s="11"/>
      <c r="D911" s="11"/>
      <c r="E911" s="11"/>
      <c r="F911" s="228"/>
      <c r="G911" s="11"/>
      <c r="H911" s="11"/>
    </row>
    <row r="912" spans="1:8" s="1" customFormat="1" x14ac:dyDescent="0.25">
      <c r="A912" s="227" t="s">
        <v>400</v>
      </c>
      <c r="B912" s="11"/>
      <c r="C912" s="11"/>
      <c r="D912" s="11"/>
      <c r="E912" s="11"/>
      <c r="F912" s="228"/>
      <c r="G912" s="11"/>
      <c r="H912" s="11"/>
    </row>
    <row r="913" spans="1:8" s="1" customFormat="1" x14ac:dyDescent="0.25">
      <c r="A913" s="227" t="s">
        <v>660</v>
      </c>
      <c r="B913" s="11"/>
      <c r="C913" s="11"/>
      <c r="D913" s="11"/>
      <c r="E913" s="11"/>
      <c r="F913" s="228"/>
      <c r="G913" s="11"/>
      <c r="H913" s="11"/>
    </row>
    <row r="914" spans="1:8" s="1" customFormat="1" x14ac:dyDescent="0.25">
      <c r="A914" s="227" t="s">
        <v>400</v>
      </c>
      <c r="B914" s="11"/>
      <c r="C914" s="11"/>
      <c r="D914" s="11"/>
      <c r="E914" s="11"/>
      <c r="F914" s="228"/>
      <c r="G914" s="11"/>
      <c r="H914" s="11"/>
    </row>
    <row r="915" spans="1:8" s="1" customFormat="1" x14ac:dyDescent="0.25">
      <c r="A915" s="227" t="s">
        <v>661</v>
      </c>
      <c r="B915" s="11"/>
      <c r="C915" s="11"/>
      <c r="D915" s="11"/>
      <c r="E915" s="11"/>
      <c r="F915" s="228"/>
      <c r="G915" s="11"/>
      <c r="H915" s="11"/>
    </row>
    <row r="916" spans="1:8" s="1" customFormat="1" x14ac:dyDescent="0.25">
      <c r="A916" s="227" t="s">
        <v>400</v>
      </c>
      <c r="B916" s="11"/>
      <c r="C916" s="11"/>
      <c r="D916" s="11"/>
      <c r="E916" s="11"/>
      <c r="F916" s="228"/>
      <c r="G916" s="11"/>
      <c r="H916" s="11"/>
    </row>
    <row r="917" spans="1:8" s="1" customFormat="1" x14ac:dyDescent="0.25">
      <c r="A917" s="227" t="s">
        <v>662</v>
      </c>
      <c r="B917" s="11"/>
      <c r="C917" s="11"/>
      <c r="D917" s="11"/>
      <c r="E917" s="11"/>
      <c r="F917" s="228"/>
      <c r="G917" s="11"/>
      <c r="H917" s="11"/>
    </row>
    <row r="918" spans="1:8" s="1" customFormat="1" x14ac:dyDescent="0.25">
      <c r="A918" s="227" t="s">
        <v>400</v>
      </c>
      <c r="B918" s="11"/>
      <c r="C918" s="11"/>
      <c r="D918" s="11"/>
      <c r="E918" s="11"/>
      <c r="F918" s="228"/>
      <c r="G918" s="11"/>
      <c r="H918" s="11"/>
    </row>
    <row r="919" spans="1:8" s="1" customFormat="1" x14ac:dyDescent="0.25">
      <c r="A919" s="227" t="s">
        <v>663</v>
      </c>
      <c r="B919" s="11"/>
      <c r="C919" s="11"/>
      <c r="D919" s="11"/>
      <c r="E919" s="11"/>
      <c r="F919" s="228"/>
      <c r="G919" s="11"/>
      <c r="H919" s="11"/>
    </row>
    <row r="920" spans="1:8" s="1" customFormat="1" x14ac:dyDescent="0.25">
      <c r="A920" s="227" t="s">
        <v>400</v>
      </c>
      <c r="B920" s="11"/>
      <c r="C920" s="11"/>
      <c r="D920" s="11"/>
      <c r="E920" s="11"/>
      <c r="F920" s="228"/>
      <c r="G920" s="11"/>
      <c r="H920" s="11"/>
    </row>
    <row r="921" spans="1:8" s="1" customFormat="1" x14ac:dyDescent="0.25">
      <c r="A921" s="227" t="s">
        <v>664</v>
      </c>
      <c r="B921" s="11"/>
      <c r="C921" s="11"/>
      <c r="D921" s="11"/>
      <c r="E921" s="11"/>
      <c r="F921" s="228"/>
      <c r="G921" s="11"/>
      <c r="H921" s="11"/>
    </row>
    <row r="922" spans="1:8" s="1" customFormat="1" x14ac:dyDescent="0.25">
      <c r="A922" s="227" t="s">
        <v>400</v>
      </c>
      <c r="B922" s="11"/>
      <c r="C922" s="11"/>
      <c r="D922" s="11"/>
      <c r="E922" s="11"/>
      <c r="F922" s="228"/>
      <c r="G922" s="11"/>
      <c r="H922" s="11"/>
    </row>
    <row r="923" spans="1:8" s="1" customFormat="1" x14ac:dyDescent="0.25">
      <c r="A923" s="227" t="s">
        <v>665</v>
      </c>
      <c r="B923" s="11"/>
      <c r="C923" s="11"/>
      <c r="D923" s="11"/>
      <c r="E923" s="11"/>
      <c r="F923" s="228"/>
      <c r="G923" s="11"/>
      <c r="H923" s="11"/>
    </row>
    <row r="924" spans="1:8" s="1" customFormat="1" x14ac:dyDescent="0.25">
      <c r="A924" s="227" t="s">
        <v>400</v>
      </c>
      <c r="B924" s="11"/>
      <c r="C924" s="11"/>
      <c r="D924" s="11"/>
      <c r="E924" s="11"/>
      <c r="F924" s="228"/>
      <c r="G924" s="11"/>
      <c r="H924" s="11"/>
    </row>
    <row r="925" spans="1:8" s="1" customFormat="1" x14ac:dyDescent="0.25">
      <c r="A925" s="227" t="s">
        <v>666</v>
      </c>
      <c r="B925" s="11"/>
      <c r="C925" s="11"/>
      <c r="D925" s="11"/>
      <c r="E925" s="11"/>
      <c r="F925" s="228"/>
      <c r="G925" s="11"/>
      <c r="H925" s="11"/>
    </row>
    <row r="926" spans="1:8" s="1" customFormat="1" x14ac:dyDescent="0.25">
      <c r="A926" s="227" t="s">
        <v>400</v>
      </c>
      <c r="B926" s="11"/>
      <c r="C926" s="11"/>
      <c r="D926" s="11"/>
      <c r="E926" s="11"/>
      <c r="F926" s="228"/>
      <c r="G926" s="11"/>
      <c r="H926" s="11"/>
    </row>
    <row r="927" spans="1:8" s="1" customFormat="1" x14ac:dyDescent="0.25">
      <c r="A927" s="227" t="s">
        <v>667</v>
      </c>
      <c r="B927" s="11"/>
      <c r="C927" s="11"/>
      <c r="D927" s="11"/>
      <c r="E927" s="11"/>
      <c r="F927" s="228"/>
      <c r="G927" s="11"/>
      <c r="H927" s="11"/>
    </row>
    <row r="928" spans="1:8" s="1" customFormat="1" x14ac:dyDescent="0.25">
      <c r="A928" s="227" t="s">
        <v>400</v>
      </c>
      <c r="B928" s="11"/>
      <c r="C928" s="11"/>
      <c r="D928" s="11"/>
      <c r="E928" s="11"/>
      <c r="F928" s="228"/>
      <c r="G928" s="11"/>
      <c r="H928" s="11"/>
    </row>
    <row r="929" spans="1:8" s="1" customFormat="1" x14ac:dyDescent="0.25">
      <c r="A929" s="227" t="s">
        <v>668</v>
      </c>
      <c r="B929" s="11"/>
      <c r="C929" s="11"/>
      <c r="D929" s="11"/>
      <c r="E929" s="11"/>
      <c r="F929" s="228"/>
      <c r="G929" s="11"/>
      <c r="H929" s="11"/>
    </row>
    <row r="930" spans="1:8" s="1" customFormat="1" x14ac:dyDescent="0.25">
      <c r="A930" s="227" t="s">
        <v>400</v>
      </c>
      <c r="B930" s="11"/>
      <c r="C930" s="11"/>
      <c r="D930" s="11"/>
      <c r="E930" s="11"/>
      <c r="F930" s="228"/>
      <c r="G930" s="11"/>
      <c r="H930" s="11"/>
    </row>
    <row r="931" spans="1:8" s="1" customFormat="1" x14ac:dyDescent="0.25">
      <c r="A931" s="227" t="s">
        <v>669</v>
      </c>
      <c r="B931" s="11"/>
      <c r="C931" s="11"/>
      <c r="D931" s="11"/>
      <c r="E931" s="11"/>
      <c r="F931" s="228"/>
      <c r="G931" s="11"/>
      <c r="H931" s="11"/>
    </row>
    <row r="932" spans="1:8" s="1" customFormat="1" x14ac:dyDescent="0.25">
      <c r="A932" s="227" t="s">
        <v>400</v>
      </c>
      <c r="B932" s="11"/>
      <c r="C932" s="11"/>
      <c r="D932" s="11"/>
      <c r="E932" s="11"/>
      <c r="F932" s="228"/>
      <c r="G932" s="11"/>
      <c r="H932" s="11"/>
    </row>
    <row r="933" spans="1:8" s="1" customFormat="1" x14ac:dyDescent="0.25">
      <c r="A933" s="227" t="s">
        <v>670</v>
      </c>
      <c r="B933" s="11"/>
      <c r="C933" s="11"/>
      <c r="D933" s="11"/>
      <c r="E933" s="11"/>
      <c r="F933" s="228"/>
      <c r="G933" s="11"/>
      <c r="H933" s="11"/>
    </row>
    <row r="934" spans="1:8" s="1" customFormat="1" x14ac:dyDescent="0.25">
      <c r="A934" s="227" t="s">
        <v>400</v>
      </c>
      <c r="B934" s="11"/>
      <c r="C934" s="11"/>
      <c r="D934" s="11"/>
      <c r="E934" s="11"/>
      <c r="F934" s="228"/>
      <c r="G934" s="11"/>
      <c r="H934" s="11"/>
    </row>
    <row r="935" spans="1:8" s="1" customFormat="1" x14ac:dyDescent="0.25">
      <c r="A935" s="227" t="s">
        <v>671</v>
      </c>
      <c r="B935" s="11"/>
      <c r="C935" s="11"/>
      <c r="D935" s="11"/>
      <c r="E935" s="11"/>
      <c r="F935" s="228"/>
      <c r="G935" s="11"/>
      <c r="H935" s="11"/>
    </row>
    <row r="936" spans="1:8" s="1" customFormat="1" x14ac:dyDescent="0.25">
      <c r="A936" s="227" t="s">
        <v>400</v>
      </c>
      <c r="B936" s="11"/>
      <c r="C936" s="11"/>
      <c r="D936" s="11"/>
      <c r="E936" s="11"/>
      <c r="F936" s="228"/>
      <c r="G936" s="11"/>
      <c r="H936" s="11"/>
    </row>
    <row r="937" spans="1:8" s="1" customFormat="1" x14ac:dyDescent="0.25">
      <c r="A937" s="227" t="s">
        <v>672</v>
      </c>
      <c r="B937" s="11"/>
      <c r="C937" s="11"/>
      <c r="D937" s="11"/>
      <c r="E937" s="11"/>
      <c r="F937" s="228"/>
      <c r="G937" s="11"/>
      <c r="H937" s="11"/>
    </row>
    <row r="938" spans="1:8" s="1" customFormat="1" x14ac:dyDescent="0.25">
      <c r="A938" s="227" t="s">
        <v>400</v>
      </c>
      <c r="B938" s="11"/>
      <c r="C938" s="11"/>
      <c r="D938" s="11"/>
      <c r="E938" s="11"/>
      <c r="F938" s="228"/>
      <c r="G938" s="11"/>
      <c r="H938" s="11"/>
    </row>
    <row r="939" spans="1:8" s="1" customFormat="1" x14ac:dyDescent="0.25">
      <c r="A939" s="227" t="s">
        <v>673</v>
      </c>
      <c r="B939" s="11"/>
      <c r="C939" s="11"/>
      <c r="D939" s="11"/>
      <c r="E939" s="11"/>
      <c r="F939" s="228"/>
      <c r="G939" s="11"/>
      <c r="H939" s="11"/>
    </row>
    <row r="940" spans="1:8" s="1" customFormat="1" x14ac:dyDescent="0.25">
      <c r="A940" s="227" t="s">
        <v>400</v>
      </c>
      <c r="B940" s="11"/>
      <c r="C940" s="11"/>
      <c r="D940" s="11"/>
      <c r="E940" s="11"/>
      <c r="F940" s="228"/>
      <c r="G940" s="11"/>
      <c r="H940" s="11"/>
    </row>
    <row r="941" spans="1:8" s="1" customFormat="1" x14ac:dyDescent="0.25">
      <c r="A941" s="227" t="s">
        <v>674</v>
      </c>
      <c r="B941" s="11"/>
      <c r="C941" s="11"/>
      <c r="D941" s="11"/>
      <c r="E941" s="11"/>
      <c r="F941" s="228"/>
      <c r="G941" s="11"/>
      <c r="H941" s="11"/>
    </row>
    <row r="942" spans="1:8" s="1" customFormat="1" x14ac:dyDescent="0.25">
      <c r="A942" s="227" t="s">
        <v>400</v>
      </c>
      <c r="B942" s="11"/>
      <c r="C942" s="11"/>
      <c r="D942" s="11"/>
      <c r="E942" s="11"/>
      <c r="F942" s="228"/>
      <c r="G942" s="11"/>
      <c r="H942" s="11"/>
    </row>
    <row r="943" spans="1:8" s="1" customFormat="1" x14ac:dyDescent="0.25">
      <c r="A943" s="227" t="s">
        <v>675</v>
      </c>
      <c r="B943" s="11"/>
      <c r="C943" s="11"/>
      <c r="D943" s="11"/>
      <c r="E943" s="11"/>
      <c r="F943" s="228"/>
      <c r="G943" s="11"/>
      <c r="H943" s="11"/>
    </row>
    <row r="944" spans="1:8" s="1" customFormat="1" x14ac:dyDescent="0.25">
      <c r="A944" s="227" t="s">
        <v>400</v>
      </c>
      <c r="B944" s="11"/>
      <c r="C944" s="11"/>
      <c r="D944" s="11"/>
      <c r="E944" s="11"/>
      <c r="F944" s="228"/>
      <c r="G944" s="11"/>
      <c r="H944" s="11"/>
    </row>
    <row r="945" spans="1:8" s="1" customFormat="1" x14ac:dyDescent="0.25">
      <c r="A945" s="227" t="s">
        <v>676</v>
      </c>
      <c r="B945" s="11"/>
      <c r="C945" s="11"/>
      <c r="D945" s="11"/>
      <c r="E945" s="11"/>
      <c r="F945" s="228"/>
      <c r="G945" s="11"/>
      <c r="H945" s="11"/>
    </row>
    <row r="946" spans="1:8" s="1" customFormat="1" x14ac:dyDescent="0.25">
      <c r="A946" s="227" t="s">
        <v>400</v>
      </c>
      <c r="B946" s="11"/>
      <c r="C946" s="11"/>
      <c r="D946" s="11"/>
      <c r="E946" s="11"/>
      <c r="F946" s="228"/>
      <c r="G946" s="11"/>
      <c r="H946" s="11"/>
    </row>
    <row r="947" spans="1:8" s="1" customFormat="1" x14ac:dyDescent="0.25">
      <c r="A947" s="227" t="s">
        <v>677</v>
      </c>
      <c r="B947" s="11"/>
      <c r="C947" s="11"/>
      <c r="D947" s="11"/>
      <c r="E947" s="11"/>
      <c r="F947" s="228"/>
      <c r="G947" s="11"/>
      <c r="H947" s="11"/>
    </row>
    <row r="948" spans="1:8" s="1" customFormat="1" x14ac:dyDescent="0.25">
      <c r="A948" s="227" t="s">
        <v>400</v>
      </c>
      <c r="B948" s="11"/>
      <c r="C948" s="11"/>
      <c r="D948" s="11"/>
      <c r="E948" s="11"/>
      <c r="F948" s="228"/>
      <c r="G948" s="11"/>
      <c r="H948" s="11"/>
    </row>
    <row r="949" spans="1:8" s="1" customFormat="1" x14ac:dyDescent="0.25">
      <c r="A949" s="227" t="s">
        <v>678</v>
      </c>
      <c r="B949" s="11"/>
      <c r="C949" s="11"/>
      <c r="D949" s="11"/>
      <c r="E949" s="11"/>
      <c r="F949" s="228"/>
      <c r="G949" s="11"/>
      <c r="H949" s="11"/>
    </row>
    <row r="950" spans="1:8" s="1" customFormat="1" x14ac:dyDescent="0.25">
      <c r="A950" s="227" t="s">
        <v>400</v>
      </c>
      <c r="B950" s="11"/>
      <c r="C950" s="11"/>
      <c r="D950" s="11"/>
      <c r="E950" s="11"/>
      <c r="F950" s="228"/>
      <c r="G950" s="11"/>
      <c r="H950" s="11"/>
    </row>
    <row r="951" spans="1:8" s="1" customFormat="1" x14ac:dyDescent="0.25">
      <c r="A951" s="227" t="s">
        <v>679</v>
      </c>
      <c r="B951" s="11"/>
      <c r="C951" s="11"/>
      <c r="D951" s="11"/>
      <c r="E951" s="11"/>
      <c r="F951" s="228"/>
      <c r="G951" s="11"/>
      <c r="H951" s="11"/>
    </row>
    <row r="952" spans="1:8" s="1" customFormat="1" x14ac:dyDescent="0.25">
      <c r="A952" s="227" t="s">
        <v>400</v>
      </c>
      <c r="B952" s="11"/>
      <c r="C952" s="11"/>
      <c r="D952" s="11"/>
      <c r="E952" s="11"/>
      <c r="F952" s="228"/>
      <c r="G952" s="11"/>
      <c r="H952" s="11"/>
    </row>
    <row r="953" spans="1:8" s="1" customFormat="1" x14ac:dyDescent="0.25">
      <c r="A953" s="227" t="s">
        <v>680</v>
      </c>
      <c r="B953" s="11"/>
      <c r="C953" s="11"/>
      <c r="D953" s="11"/>
      <c r="E953" s="11"/>
      <c r="F953" s="228"/>
      <c r="G953" s="11"/>
      <c r="H953" s="11"/>
    </row>
    <row r="954" spans="1:8" s="1" customFormat="1" x14ac:dyDescent="0.25">
      <c r="A954" s="227" t="s">
        <v>400</v>
      </c>
      <c r="B954" s="11"/>
      <c r="C954" s="11"/>
      <c r="D954" s="11"/>
      <c r="E954" s="11"/>
      <c r="F954" s="228"/>
      <c r="G954" s="11"/>
      <c r="H954" s="11"/>
    </row>
    <row r="955" spans="1:8" s="1" customFormat="1" x14ac:dyDescent="0.25">
      <c r="A955" s="227" t="s">
        <v>681</v>
      </c>
      <c r="B955" s="11"/>
      <c r="C955" s="11"/>
      <c r="D955" s="11"/>
      <c r="E955" s="11"/>
      <c r="F955" s="228"/>
      <c r="G955" s="11"/>
      <c r="H955" s="11"/>
    </row>
    <row r="956" spans="1:8" s="1" customFormat="1" x14ac:dyDescent="0.25">
      <c r="A956" s="227" t="s">
        <v>400</v>
      </c>
      <c r="B956" s="11"/>
      <c r="C956" s="11"/>
      <c r="D956" s="11"/>
      <c r="E956" s="11"/>
      <c r="F956" s="228"/>
      <c r="G956" s="11"/>
      <c r="H956" s="11"/>
    </row>
    <row r="957" spans="1:8" s="1" customFormat="1" x14ac:dyDescent="0.25">
      <c r="A957" s="227" t="s">
        <v>682</v>
      </c>
      <c r="B957" s="11"/>
      <c r="C957" s="11"/>
      <c r="D957" s="11"/>
      <c r="E957" s="11"/>
      <c r="F957" s="228"/>
      <c r="G957" s="11"/>
      <c r="H957" s="11"/>
    </row>
    <row r="958" spans="1:8" s="1" customFormat="1" x14ac:dyDescent="0.25">
      <c r="A958" s="227" t="s">
        <v>400</v>
      </c>
      <c r="B958" s="11"/>
      <c r="C958" s="11"/>
      <c r="D958" s="11"/>
      <c r="E958" s="11"/>
      <c r="F958" s="228"/>
      <c r="G958" s="11"/>
      <c r="H958" s="11"/>
    </row>
    <row r="959" spans="1:8" s="1" customFormat="1" x14ac:dyDescent="0.25">
      <c r="A959" s="227" t="s">
        <v>683</v>
      </c>
      <c r="B959" s="11"/>
      <c r="C959" s="11"/>
      <c r="D959" s="11"/>
      <c r="E959" s="11"/>
      <c r="F959" s="228"/>
      <c r="G959" s="11"/>
      <c r="H959" s="11"/>
    </row>
    <row r="960" spans="1:8" s="1" customFormat="1" x14ac:dyDescent="0.25">
      <c r="A960" s="227" t="s">
        <v>400</v>
      </c>
      <c r="B960" s="11"/>
      <c r="C960" s="11"/>
      <c r="D960" s="11"/>
      <c r="E960" s="11"/>
      <c r="F960" s="228"/>
      <c r="G960" s="11"/>
      <c r="H960" s="11"/>
    </row>
    <row r="961" spans="1:8" s="1" customFormat="1" x14ac:dyDescent="0.25">
      <c r="A961" s="227" t="s">
        <v>684</v>
      </c>
      <c r="B961" s="11"/>
      <c r="C961" s="11"/>
      <c r="D961" s="11"/>
      <c r="E961" s="11"/>
      <c r="F961" s="228"/>
      <c r="G961" s="11"/>
      <c r="H961" s="11"/>
    </row>
    <row r="962" spans="1:8" s="1" customFormat="1" x14ac:dyDescent="0.25">
      <c r="A962" s="227" t="s">
        <v>400</v>
      </c>
      <c r="B962" s="11"/>
      <c r="C962" s="11"/>
      <c r="D962" s="11"/>
      <c r="E962" s="11"/>
      <c r="F962" s="228"/>
      <c r="G962" s="11"/>
      <c r="H962" s="11"/>
    </row>
    <row r="963" spans="1:8" s="1" customFormat="1" x14ac:dyDescent="0.25">
      <c r="A963" s="227" t="s">
        <v>685</v>
      </c>
      <c r="B963" s="11"/>
      <c r="C963" s="11"/>
      <c r="D963" s="11"/>
      <c r="E963" s="11"/>
      <c r="F963" s="228"/>
      <c r="G963" s="11"/>
      <c r="H963" s="11"/>
    </row>
    <row r="964" spans="1:8" s="1" customFormat="1" x14ac:dyDescent="0.25">
      <c r="A964" s="227" t="s">
        <v>400</v>
      </c>
      <c r="B964" s="11"/>
      <c r="C964" s="11"/>
      <c r="D964" s="11"/>
      <c r="E964" s="11"/>
      <c r="F964" s="228"/>
      <c r="G964" s="11"/>
      <c r="H964" s="11"/>
    </row>
    <row r="965" spans="1:8" s="1" customFormat="1" x14ac:dyDescent="0.25">
      <c r="A965" s="227" t="s">
        <v>686</v>
      </c>
      <c r="B965" s="11"/>
      <c r="C965" s="11"/>
      <c r="D965" s="11"/>
      <c r="E965" s="11"/>
      <c r="F965" s="228"/>
      <c r="G965" s="11"/>
      <c r="H965" s="11"/>
    </row>
    <row r="966" spans="1:8" s="1" customFormat="1" x14ac:dyDescent="0.25">
      <c r="A966" s="227" t="s">
        <v>400</v>
      </c>
      <c r="B966" s="11"/>
      <c r="C966" s="11"/>
      <c r="D966" s="11"/>
      <c r="E966" s="11"/>
      <c r="F966" s="228"/>
      <c r="G966" s="11"/>
      <c r="H966" s="11"/>
    </row>
    <row r="967" spans="1:8" s="1" customFormat="1" x14ac:dyDescent="0.25">
      <c r="A967" s="227" t="s">
        <v>687</v>
      </c>
      <c r="B967" s="11"/>
      <c r="C967" s="11"/>
      <c r="D967" s="11"/>
      <c r="E967" s="11"/>
      <c r="F967" s="228"/>
      <c r="G967" s="11"/>
      <c r="H967" s="11"/>
    </row>
    <row r="968" spans="1:8" s="1" customFormat="1" x14ac:dyDescent="0.25">
      <c r="A968" s="227" t="s">
        <v>400</v>
      </c>
      <c r="B968" s="11"/>
      <c r="C968" s="11"/>
      <c r="D968" s="11"/>
      <c r="E968" s="11"/>
      <c r="F968" s="228"/>
      <c r="G968" s="11"/>
      <c r="H968" s="11"/>
    </row>
    <row r="969" spans="1:8" s="1" customFormat="1" x14ac:dyDescent="0.25">
      <c r="A969" s="227" t="s">
        <v>688</v>
      </c>
      <c r="B969" s="11"/>
      <c r="C969" s="11"/>
      <c r="D969" s="11"/>
      <c r="E969" s="11"/>
      <c r="F969" s="228"/>
      <c r="G969" s="11"/>
      <c r="H969" s="11"/>
    </row>
    <row r="970" spans="1:8" s="1" customFormat="1" x14ac:dyDescent="0.25">
      <c r="A970" s="227" t="s">
        <v>400</v>
      </c>
      <c r="B970" s="11"/>
      <c r="C970" s="11"/>
      <c r="D970" s="11"/>
      <c r="E970" s="11"/>
      <c r="F970" s="228"/>
      <c r="G970" s="11"/>
      <c r="H970" s="11"/>
    </row>
    <row r="971" spans="1:8" s="1" customFormat="1" x14ac:dyDescent="0.25">
      <c r="A971" s="227" t="s">
        <v>689</v>
      </c>
      <c r="B971" s="11"/>
      <c r="C971" s="11"/>
      <c r="D971" s="11"/>
      <c r="E971" s="11"/>
      <c r="F971" s="228"/>
      <c r="G971" s="11"/>
      <c r="H971" s="11"/>
    </row>
    <row r="972" spans="1:8" s="1" customFormat="1" x14ac:dyDescent="0.25">
      <c r="A972" s="227" t="s">
        <v>400</v>
      </c>
      <c r="B972" s="11"/>
      <c r="C972" s="11"/>
      <c r="D972" s="11"/>
      <c r="E972" s="11"/>
      <c r="F972" s="228"/>
      <c r="G972" s="11"/>
      <c r="H972" s="11"/>
    </row>
    <row r="973" spans="1:8" s="1" customFormat="1" x14ac:dyDescent="0.25">
      <c r="A973" s="227" t="s">
        <v>690</v>
      </c>
      <c r="B973" s="11"/>
      <c r="C973" s="11"/>
      <c r="D973" s="11"/>
      <c r="E973" s="11"/>
      <c r="F973" s="228"/>
      <c r="G973" s="11"/>
      <c r="H973" s="11"/>
    </row>
    <row r="974" spans="1:8" s="1" customFormat="1" x14ac:dyDescent="0.25">
      <c r="A974" s="227" t="s">
        <v>400</v>
      </c>
      <c r="B974" s="11"/>
      <c r="C974" s="11"/>
      <c r="D974" s="11"/>
      <c r="E974" s="11"/>
      <c r="F974" s="228"/>
      <c r="G974" s="11"/>
      <c r="H974" s="11"/>
    </row>
    <row r="975" spans="1:8" s="1" customFormat="1" x14ac:dyDescent="0.25">
      <c r="A975" s="227" t="s">
        <v>691</v>
      </c>
      <c r="B975" s="11"/>
      <c r="C975" s="11"/>
      <c r="D975" s="11"/>
      <c r="E975" s="11"/>
      <c r="F975" s="228"/>
      <c r="G975" s="11"/>
      <c r="H975" s="11"/>
    </row>
    <row r="976" spans="1:8" s="1" customFormat="1" x14ac:dyDescent="0.25">
      <c r="A976" s="227" t="s">
        <v>400</v>
      </c>
      <c r="B976" s="11"/>
      <c r="C976" s="11"/>
      <c r="D976" s="11"/>
      <c r="E976" s="11"/>
      <c r="F976" s="228"/>
      <c r="G976" s="11"/>
      <c r="H976" s="11"/>
    </row>
    <row r="977" spans="1:8" s="1" customFormat="1" x14ac:dyDescent="0.25">
      <c r="A977" s="227" t="s">
        <v>692</v>
      </c>
      <c r="B977" s="11"/>
      <c r="C977" s="11"/>
      <c r="D977" s="11"/>
      <c r="E977" s="11"/>
      <c r="F977" s="228"/>
      <c r="G977" s="11"/>
      <c r="H977" s="11"/>
    </row>
    <row r="978" spans="1:8" s="1" customFormat="1" x14ac:dyDescent="0.25">
      <c r="A978" s="227" t="s">
        <v>400</v>
      </c>
      <c r="B978" s="11"/>
      <c r="C978" s="11"/>
      <c r="D978" s="11"/>
      <c r="E978" s="11"/>
      <c r="F978" s="228"/>
      <c r="G978" s="11"/>
      <c r="H978" s="11"/>
    </row>
    <row r="979" spans="1:8" s="1" customFormat="1" x14ac:dyDescent="0.25">
      <c r="A979" s="227" t="s">
        <v>693</v>
      </c>
      <c r="B979" s="11"/>
      <c r="C979" s="11"/>
      <c r="D979" s="11"/>
      <c r="E979" s="11"/>
      <c r="F979" s="228"/>
      <c r="G979" s="11"/>
      <c r="H979" s="11"/>
    </row>
    <row r="980" spans="1:8" s="1" customFormat="1" x14ac:dyDescent="0.25">
      <c r="A980" s="227" t="s">
        <v>400</v>
      </c>
      <c r="B980" s="11"/>
      <c r="C980" s="11"/>
      <c r="D980" s="11"/>
      <c r="E980" s="11"/>
      <c r="F980" s="228"/>
      <c r="G980" s="11"/>
      <c r="H980" s="11"/>
    </row>
    <row r="981" spans="1:8" s="1" customFormat="1" x14ac:dyDescent="0.25">
      <c r="A981" s="227" t="s">
        <v>694</v>
      </c>
      <c r="B981" s="11"/>
      <c r="C981" s="11"/>
      <c r="D981" s="11"/>
      <c r="E981" s="11"/>
      <c r="F981" s="228"/>
      <c r="G981" s="11"/>
      <c r="H981" s="11"/>
    </row>
    <row r="982" spans="1:8" s="1" customFormat="1" x14ac:dyDescent="0.25">
      <c r="A982" s="227" t="s">
        <v>400</v>
      </c>
      <c r="B982" s="11"/>
      <c r="C982" s="11"/>
      <c r="D982" s="11"/>
      <c r="E982" s="11"/>
      <c r="F982" s="228"/>
      <c r="G982" s="11"/>
      <c r="H982" s="11"/>
    </row>
    <row r="983" spans="1:8" s="1" customFormat="1" x14ac:dyDescent="0.25">
      <c r="A983" s="227" t="s">
        <v>695</v>
      </c>
      <c r="B983" s="11"/>
      <c r="C983" s="11"/>
      <c r="D983" s="11"/>
      <c r="E983" s="11"/>
      <c r="F983" s="228"/>
      <c r="G983" s="11"/>
      <c r="H983" s="11"/>
    </row>
    <row r="984" spans="1:8" s="1" customFormat="1" x14ac:dyDescent="0.25">
      <c r="A984" s="227" t="s">
        <v>400</v>
      </c>
      <c r="B984" s="11"/>
      <c r="C984" s="11"/>
      <c r="D984" s="11"/>
      <c r="E984" s="11"/>
      <c r="F984" s="228"/>
      <c r="G984" s="11"/>
      <c r="H984" s="11"/>
    </row>
    <row r="985" spans="1:8" s="1" customFormat="1" x14ac:dyDescent="0.25">
      <c r="A985" s="227" t="s">
        <v>696</v>
      </c>
      <c r="B985" s="11"/>
      <c r="C985" s="11"/>
      <c r="D985" s="11"/>
      <c r="E985" s="11"/>
      <c r="F985" s="228"/>
      <c r="G985" s="11"/>
      <c r="H985" s="11"/>
    </row>
    <row r="986" spans="1:8" s="1" customFormat="1" x14ac:dyDescent="0.25">
      <c r="A986" s="227" t="s">
        <v>400</v>
      </c>
      <c r="B986" s="11"/>
      <c r="C986" s="11"/>
      <c r="D986" s="11"/>
      <c r="E986" s="11"/>
      <c r="F986" s="228"/>
      <c r="G986" s="11"/>
      <c r="H986" s="11"/>
    </row>
    <row r="987" spans="1:8" s="1" customFormat="1" x14ac:dyDescent="0.25">
      <c r="A987" s="227" t="s">
        <v>697</v>
      </c>
      <c r="B987" s="11"/>
      <c r="C987" s="11"/>
      <c r="D987" s="11"/>
      <c r="E987" s="11"/>
      <c r="F987" s="228"/>
      <c r="G987" s="11"/>
      <c r="H987" s="11"/>
    </row>
    <row r="988" spans="1:8" s="1" customFormat="1" x14ac:dyDescent="0.25">
      <c r="A988" s="227" t="s">
        <v>400</v>
      </c>
      <c r="B988" s="11"/>
      <c r="C988" s="11"/>
      <c r="D988" s="11"/>
      <c r="E988" s="11"/>
      <c r="F988" s="228"/>
      <c r="G988" s="11"/>
      <c r="H988" s="11"/>
    </row>
    <row r="989" spans="1:8" s="1" customFormat="1" x14ac:dyDescent="0.25">
      <c r="A989" s="227" t="s">
        <v>698</v>
      </c>
      <c r="B989" s="11"/>
      <c r="C989" s="11"/>
      <c r="D989" s="11"/>
      <c r="E989" s="11"/>
      <c r="F989" s="228"/>
      <c r="G989" s="11"/>
      <c r="H989" s="11"/>
    </row>
    <row r="990" spans="1:8" s="1" customFormat="1" x14ac:dyDescent="0.25">
      <c r="A990" s="227" t="s">
        <v>400</v>
      </c>
      <c r="B990" s="11"/>
      <c r="C990" s="11"/>
      <c r="D990" s="11"/>
      <c r="E990" s="11"/>
      <c r="F990" s="228"/>
      <c r="G990" s="11"/>
      <c r="H990" s="11"/>
    </row>
    <row r="991" spans="1:8" s="1" customFormat="1" x14ac:dyDescent="0.25">
      <c r="A991" s="227" t="s">
        <v>699</v>
      </c>
      <c r="B991" s="11"/>
      <c r="C991" s="11"/>
      <c r="D991" s="11"/>
      <c r="E991" s="11"/>
      <c r="F991" s="228"/>
      <c r="G991" s="11"/>
      <c r="H991" s="11"/>
    </row>
    <row r="992" spans="1:8" s="1" customFormat="1" x14ac:dyDescent="0.25">
      <c r="A992" s="227" t="s">
        <v>400</v>
      </c>
      <c r="B992" s="11"/>
      <c r="C992" s="11"/>
      <c r="D992" s="11"/>
      <c r="E992" s="11"/>
      <c r="F992" s="228"/>
      <c r="G992" s="11"/>
      <c r="H992" s="11"/>
    </row>
    <row r="993" spans="1:8" s="1" customFormat="1" x14ac:dyDescent="0.25">
      <c r="A993" s="227" t="s">
        <v>700</v>
      </c>
      <c r="B993" s="11"/>
      <c r="C993" s="11"/>
      <c r="D993" s="11"/>
      <c r="E993" s="11"/>
      <c r="F993" s="228"/>
      <c r="G993" s="11"/>
      <c r="H993" s="11"/>
    </row>
    <row r="994" spans="1:8" s="1" customFormat="1" x14ac:dyDescent="0.25">
      <c r="A994" s="227" t="s">
        <v>400</v>
      </c>
      <c r="B994" s="11"/>
      <c r="C994" s="11"/>
      <c r="D994" s="11"/>
      <c r="E994" s="11"/>
      <c r="F994" s="228"/>
      <c r="G994" s="11"/>
      <c r="H994" s="11"/>
    </row>
    <row r="995" spans="1:8" s="1" customFormat="1" x14ac:dyDescent="0.25">
      <c r="A995" s="227" t="s">
        <v>701</v>
      </c>
      <c r="B995" s="11"/>
      <c r="C995" s="11"/>
      <c r="D995" s="11"/>
      <c r="E995" s="11"/>
      <c r="F995" s="228"/>
      <c r="G995" s="11"/>
      <c r="H995" s="11"/>
    </row>
    <row r="996" spans="1:8" s="1" customFormat="1" x14ac:dyDescent="0.25">
      <c r="A996" s="227" t="s">
        <v>400</v>
      </c>
      <c r="B996" s="11"/>
      <c r="C996" s="11"/>
      <c r="D996" s="11"/>
      <c r="E996" s="11"/>
      <c r="F996" s="228"/>
      <c r="G996" s="11"/>
      <c r="H996" s="11"/>
    </row>
    <row r="997" spans="1:8" s="1" customFormat="1" x14ac:dyDescent="0.25">
      <c r="A997" s="227" t="s">
        <v>702</v>
      </c>
      <c r="B997" s="11"/>
      <c r="C997" s="11"/>
      <c r="D997" s="11"/>
      <c r="E997" s="11"/>
      <c r="F997" s="228"/>
      <c r="G997" s="11"/>
      <c r="H997" s="11"/>
    </row>
    <row r="998" spans="1:8" s="1" customFormat="1" x14ac:dyDescent="0.25">
      <c r="A998" s="227" t="s">
        <v>400</v>
      </c>
      <c r="B998" s="11"/>
      <c r="C998" s="11"/>
      <c r="D998" s="11"/>
      <c r="E998" s="11"/>
      <c r="F998" s="228"/>
      <c r="G998" s="11"/>
      <c r="H998" s="11"/>
    </row>
    <row r="999" spans="1:8" s="1" customFormat="1" x14ac:dyDescent="0.25">
      <c r="A999" s="227" t="s">
        <v>703</v>
      </c>
      <c r="B999" s="11"/>
      <c r="C999" s="11"/>
      <c r="D999" s="11"/>
      <c r="E999" s="11"/>
      <c r="F999" s="228"/>
      <c r="G999" s="11"/>
      <c r="H999" s="11"/>
    </row>
    <row r="1000" spans="1:8" s="1" customFormat="1" x14ac:dyDescent="0.25">
      <c r="A1000" s="227" t="s">
        <v>400</v>
      </c>
      <c r="B1000" s="11"/>
      <c r="C1000" s="11"/>
      <c r="D1000" s="11"/>
      <c r="E1000" s="11"/>
      <c r="F1000" s="228"/>
      <c r="G1000" s="11"/>
      <c r="H1000" s="11"/>
    </row>
    <row r="1001" spans="1:8" s="1" customFormat="1" x14ac:dyDescent="0.25">
      <c r="A1001" s="227" t="s">
        <v>704</v>
      </c>
      <c r="B1001" s="11"/>
      <c r="C1001" s="11"/>
      <c r="D1001" s="11"/>
      <c r="E1001" s="11"/>
      <c r="F1001" s="228"/>
      <c r="G1001" s="11"/>
      <c r="H1001" s="11"/>
    </row>
    <row r="1002" spans="1:8" s="1" customFormat="1" x14ac:dyDescent="0.25">
      <c r="A1002" s="227" t="s">
        <v>400</v>
      </c>
      <c r="B1002" s="11"/>
      <c r="C1002" s="11"/>
      <c r="D1002" s="11"/>
      <c r="E1002" s="11"/>
      <c r="F1002" s="228"/>
      <c r="G1002" s="11"/>
      <c r="H1002" s="11"/>
    </row>
    <row r="1003" spans="1:8" s="1" customFormat="1" x14ac:dyDescent="0.25">
      <c r="A1003" s="227" t="s">
        <v>705</v>
      </c>
      <c r="B1003" s="11"/>
      <c r="C1003" s="11"/>
      <c r="D1003" s="11"/>
      <c r="E1003" s="11"/>
      <c r="F1003" s="228"/>
      <c r="G1003" s="11"/>
      <c r="H1003" s="11"/>
    </row>
    <row r="1004" spans="1:8" s="1" customFormat="1" x14ac:dyDescent="0.25">
      <c r="A1004" s="227" t="s">
        <v>400</v>
      </c>
      <c r="B1004" s="11"/>
      <c r="C1004" s="11"/>
      <c r="D1004" s="11"/>
      <c r="E1004" s="11"/>
      <c r="F1004" s="228"/>
      <c r="G1004" s="11"/>
      <c r="H1004" s="11"/>
    </row>
    <row r="1005" spans="1:8" s="1" customFormat="1" x14ac:dyDescent="0.25">
      <c r="A1005" s="227" t="s">
        <v>706</v>
      </c>
      <c r="B1005" s="11"/>
      <c r="C1005" s="11"/>
      <c r="D1005" s="11"/>
      <c r="E1005" s="11"/>
      <c r="F1005" s="228"/>
      <c r="G1005" s="11"/>
      <c r="H1005" s="11"/>
    </row>
    <row r="1006" spans="1:8" s="1" customFormat="1" x14ac:dyDescent="0.25">
      <c r="A1006" s="227" t="s">
        <v>400</v>
      </c>
      <c r="B1006" s="11"/>
      <c r="C1006" s="11"/>
      <c r="D1006" s="11"/>
      <c r="E1006" s="11"/>
      <c r="F1006" s="228"/>
      <c r="G1006" s="11"/>
      <c r="H1006" s="11"/>
    </row>
    <row r="1007" spans="1:8" s="1" customFormat="1" x14ac:dyDescent="0.25">
      <c r="A1007" s="227" t="s">
        <v>707</v>
      </c>
      <c r="B1007" s="11"/>
      <c r="C1007" s="11"/>
      <c r="D1007" s="11"/>
      <c r="E1007" s="11"/>
      <c r="F1007" s="228"/>
      <c r="G1007" s="11"/>
      <c r="H1007" s="11"/>
    </row>
    <row r="1008" spans="1:8" s="1" customFormat="1" x14ac:dyDescent="0.25">
      <c r="A1008" s="227" t="s">
        <v>400</v>
      </c>
      <c r="B1008" s="11"/>
      <c r="C1008" s="11"/>
      <c r="D1008" s="11"/>
      <c r="E1008" s="11"/>
      <c r="F1008" s="228"/>
      <c r="G1008" s="11"/>
      <c r="H1008" s="11"/>
    </row>
    <row r="1009" spans="1:8" s="1" customFormat="1" x14ac:dyDescent="0.25">
      <c r="A1009" s="227" t="s">
        <v>708</v>
      </c>
      <c r="B1009" s="11"/>
      <c r="C1009" s="11"/>
      <c r="D1009" s="11"/>
      <c r="E1009" s="11"/>
      <c r="F1009" s="228"/>
      <c r="G1009" s="11"/>
      <c r="H1009" s="11"/>
    </row>
    <row r="1010" spans="1:8" s="1" customFormat="1" x14ac:dyDescent="0.25">
      <c r="A1010" s="227" t="s">
        <v>400</v>
      </c>
      <c r="B1010" s="11"/>
      <c r="C1010" s="11"/>
      <c r="D1010" s="11"/>
      <c r="E1010" s="11"/>
      <c r="F1010" s="228"/>
      <c r="G1010" s="11"/>
      <c r="H1010" s="11"/>
    </row>
    <row r="1011" spans="1:8" s="1" customFormat="1" x14ac:dyDescent="0.25">
      <c r="A1011" s="227" t="s">
        <v>709</v>
      </c>
      <c r="B1011" s="11"/>
      <c r="C1011" s="11"/>
      <c r="D1011" s="11"/>
      <c r="E1011" s="11"/>
      <c r="F1011" s="228"/>
      <c r="G1011" s="11"/>
      <c r="H1011" s="11"/>
    </row>
    <row r="1012" spans="1:8" s="1" customFormat="1" x14ac:dyDescent="0.25">
      <c r="A1012" s="227" t="s">
        <v>400</v>
      </c>
      <c r="B1012" s="11"/>
      <c r="C1012" s="11"/>
      <c r="D1012" s="11"/>
      <c r="E1012" s="11"/>
      <c r="F1012" s="228"/>
      <c r="G1012" s="11"/>
      <c r="H1012" s="11"/>
    </row>
    <row r="1013" spans="1:8" s="1" customFormat="1" x14ac:dyDescent="0.25">
      <c r="A1013" s="227" t="s">
        <v>710</v>
      </c>
      <c r="B1013" s="11"/>
      <c r="C1013" s="11"/>
      <c r="D1013" s="11"/>
      <c r="E1013" s="11"/>
      <c r="F1013" s="228"/>
      <c r="G1013" s="11"/>
      <c r="H1013" s="11"/>
    </row>
    <row r="1014" spans="1:8" s="1" customFormat="1" x14ac:dyDescent="0.25">
      <c r="A1014" s="227" t="s">
        <v>400</v>
      </c>
      <c r="B1014" s="11"/>
      <c r="C1014" s="11"/>
      <c r="D1014" s="11"/>
      <c r="E1014" s="11"/>
      <c r="F1014" s="228"/>
      <c r="G1014" s="11"/>
      <c r="H1014" s="11"/>
    </row>
    <row r="1015" spans="1:8" s="1" customFormat="1" x14ac:dyDescent="0.25">
      <c r="A1015" s="227" t="s">
        <v>711</v>
      </c>
      <c r="B1015" s="11"/>
      <c r="C1015" s="11"/>
      <c r="D1015" s="11"/>
      <c r="E1015" s="11"/>
      <c r="F1015" s="228"/>
      <c r="G1015" s="11"/>
      <c r="H1015" s="11"/>
    </row>
    <row r="1016" spans="1:8" s="1" customFormat="1" x14ac:dyDescent="0.25">
      <c r="A1016" s="227" t="s">
        <v>400</v>
      </c>
      <c r="B1016" s="11"/>
      <c r="C1016" s="11"/>
      <c r="D1016" s="11"/>
      <c r="E1016" s="11"/>
      <c r="F1016" s="228"/>
      <c r="G1016" s="11"/>
      <c r="H1016" s="11"/>
    </row>
    <row r="1017" spans="1:8" s="1" customFormat="1" x14ac:dyDescent="0.25">
      <c r="A1017" s="227" t="s">
        <v>712</v>
      </c>
      <c r="B1017" s="11"/>
      <c r="C1017" s="11"/>
      <c r="D1017" s="11"/>
      <c r="E1017" s="11"/>
      <c r="F1017" s="228"/>
      <c r="G1017" s="11"/>
      <c r="H1017" s="11"/>
    </row>
    <row r="1018" spans="1:8" s="1" customFormat="1" x14ac:dyDescent="0.25">
      <c r="A1018" s="227" t="s">
        <v>400</v>
      </c>
      <c r="B1018" s="11"/>
      <c r="C1018" s="11"/>
      <c r="D1018" s="11"/>
      <c r="E1018" s="11"/>
      <c r="F1018" s="228"/>
      <c r="G1018" s="11"/>
      <c r="H1018" s="11"/>
    </row>
    <row r="1019" spans="1:8" s="1" customFormat="1" x14ac:dyDescent="0.25">
      <c r="A1019" s="227" t="s">
        <v>713</v>
      </c>
      <c r="B1019" s="11"/>
      <c r="C1019" s="11"/>
      <c r="D1019" s="11"/>
      <c r="E1019" s="11"/>
      <c r="F1019" s="228"/>
      <c r="G1019" s="11"/>
      <c r="H1019" s="11"/>
    </row>
    <row r="1020" spans="1:8" s="1" customFormat="1" x14ac:dyDescent="0.25">
      <c r="A1020" s="227" t="s">
        <v>400</v>
      </c>
      <c r="B1020" s="11"/>
      <c r="C1020" s="11"/>
      <c r="D1020" s="11"/>
      <c r="E1020" s="11"/>
      <c r="F1020" s="228"/>
      <c r="G1020" s="11"/>
      <c r="H1020" s="11"/>
    </row>
    <row r="1021" spans="1:8" s="1" customFormat="1" x14ac:dyDescent="0.25">
      <c r="A1021" s="227" t="s">
        <v>714</v>
      </c>
      <c r="B1021" s="11"/>
      <c r="C1021" s="11"/>
      <c r="D1021" s="11"/>
      <c r="E1021" s="11"/>
      <c r="F1021" s="228"/>
      <c r="G1021" s="11"/>
      <c r="H1021" s="11"/>
    </row>
    <row r="1022" spans="1:8" s="1" customFormat="1" x14ac:dyDescent="0.25">
      <c r="A1022" s="227" t="s">
        <v>400</v>
      </c>
      <c r="B1022" s="11"/>
      <c r="C1022" s="11"/>
      <c r="D1022" s="11"/>
      <c r="E1022" s="11"/>
      <c r="F1022" s="228"/>
      <c r="G1022" s="11"/>
      <c r="H1022" s="11"/>
    </row>
    <row r="1023" spans="1:8" s="1" customFormat="1" x14ac:dyDescent="0.25">
      <c r="A1023" s="227" t="s">
        <v>715</v>
      </c>
      <c r="B1023" s="11"/>
      <c r="C1023" s="11"/>
      <c r="D1023" s="11"/>
      <c r="E1023" s="11"/>
      <c r="F1023" s="228"/>
      <c r="G1023" s="11"/>
      <c r="H1023" s="11"/>
    </row>
    <row r="1024" spans="1:8" s="1" customFormat="1" x14ac:dyDescent="0.25">
      <c r="A1024" s="227" t="s">
        <v>400</v>
      </c>
      <c r="B1024" s="11"/>
      <c r="C1024" s="11"/>
      <c r="D1024" s="11"/>
      <c r="E1024" s="11"/>
      <c r="F1024" s="228"/>
      <c r="G1024" s="11"/>
      <c r="H1024" s="11"/>
    </row>
    <row r="1025" spans="1:8" s="1" customFormat="1" x14ac:dyDescent="0.25">
      <c r="A1025" s="227" t="s">
        <v>716</v>
      </c>
      <c r="B1025" s="11"/>
      <c r="C1025" s="11"/>
      <c r="D1025" s="11"/>
      <c r="E1025" s="11"/>
      <c r="F1025" s="228"/>
      <c r="G1025" s="11"/>
      <c r="H1025" s="11"/>
    </row>
    <row r="1026" spans="1:8" s="1" customFormat="1" x14ac:dyDescent="0.25">
      <c r="A1026" s="227" t="s">
        <v>400</v>
      </c>
      <c r="B1026" s="11"/>
      <c r="C1026" s="11"/>
      <c r="D1026" s="11"/>
      <c r="E1026" s="11"/>
      <c r="F1026" s="228"/>
      <c r="G1026" s="11"/>
      <c r="H1026" s="11"/>
    </row>
    <row r="1027" spans="1:8" s="1" customFormat="1" x14ac:dyDescent="0.25">
      <c r="A1027" s="227" t="s">
        <v>717</v>
      </c>
      <c r="B1027" s="11"/>
      <c r="C1027" s="11"/>
      <c r="D1027" s="11"/>
      <c r="E1027" s="11"/>
      <c r="F1027" s="228"/>
      <c r="G1027" s="11"/>
      <c r="H1027" s="11"/>
    </row>
    <row r="1028" spans="1:8" s="1" customFormat="1" x14ac:dyDescent="0.25">
      <c r="A1028" s="227" t="s">
        <v>400</v>
      </c>
      <c r="B1028" s="11"/>
      <c r="C1028" s="11"/>
      <c r="D1028" s="11"/>
      <c r="E1028" s="11"/>
      <c r="F1028" s="228"/>
      <c r="G1028" s="11"/>
      <c r="H1028" s="11"/>
    </row>
    <row r="1029" spans="1:8" s="1" customFormat="1" x14ac:dyDescent="0.25">
      <c r="A1029" s="227" t="s">
        <v>718</v>
      </c>
      <c r="B1029" s="11"/>
      <c r="C1029" s="11"/>
      <c r="D1029" s="11"/>
      <c r="E1029" s="11"/>
      <c r="F1029" s="228"/>
      <c r="G1029" s="11"/>
      <c r="H1029" s="11"/>
    </row>
    <row r="1030" spans="1:8" s="1" customFormat="1" x14ac:dyDescent="0.25">
      <c r="A1030" s="227" t="s">
        <v>400</v>
      </c>
      <c r="B1030" s="11"/>
      <c r="C1030" s="11"/>
      <c r="D1030" s="11"/>
      <c r="E1030" s="11"/>
      <c r="F1030" s="228"/>
      <c r="G1030" s="11"/>
      <c r="H1030" s="11"/>
    </row>
    <row r="1031" spans="1:8" s="1" customFormat="1" x14ac:dyDescent="0.25">
      <c r="A1031" s="227" t="s">
        <v>719</v>
      </c>
      <c r="B1031" s="11"/>
      <c r="C1031" s="11"/>
      <c r="D1031" s="11"/>
      <c r="E1031" s="11"/>
      <c r="F1031" s="228"/>
      <c r="G1031" s="11"/>
      <c r="H1031" s="11"/>
    </row>
    <row r="1032" spans="1:8" s="1" customFormat="1" x14ac:dyDescent="0.25">
      <c r="A1032" s="227" t="s">
        <v>400</v>
      </c>
      <c r="B1032" s="11"/>
      <c r="C1032" s="11"/>
      <c r="D1032" s="11"/>
      <c r="E1032" s="11"/>
      <c r="F1032" s="228"/>
      <c r="G1032" s="11"/>
      <c r="H1032" s="11"/>
    </row>
    <row r="1033" spans="1:8" s="1" customFormat="1" x14ac:dyDescent="0.25">
      <c r="A1033" s="227" t="s">
        <v>720</v>
      </c>
      <c r="B1033" s="11"/>
      <c r="C1033" s="11"/>
      <c r="D1033" s="11"/>
      <c r="E1033" s="11"/>
      <c r="F1033" s="228"/>
      <c r="G1033" s="11"/>
      <c r="H1033" s="11"/>
    </row>
    <row r="1034" spans="1:8" s="1" customFormat="1" x14ac:dyDescent="0.25">
      <c r="A1034" s="227" t="s">
        <v>400</v>
      </c>
      <c r="B1034" s="11"/>
      <c r="C1034" s="11"/>
      <c r="D1034" s="11"/>
      <c r="E1034" s="11"/>
      <c r="F1034" s="228"/>
      <c r="G1034" s="11"/>
      <c r="H1034" s="11"/>
    </row>
    <row r="1035" spans="1:8" s="1" customFormat="1" x14ac:dyDescent="0.25">
      <c r="A1035" s="227" t="s">
        <v>721</v>
      </c>
      <c r="B1035" s="11"/>
      <c r="C1035" s="11"/>
      <c r="D1035" s="11"/>
      <c r="E1035" s="11"/>
      <c r="F1035" s="228"/>
      <c r="G1035" s="11"/>
      <c r="H1035" s="11"/>
    </row>
    <row r="1036" spans="1:8" s="1" customFormat="1" x14ac:dyDescent="0.25">
      <c r="A1036" s="227" t="s">
        <v>400</v>
      </c>
      <c r="B1036" s="11"/>
      <c r="C1036" s="11"/>
      <c r="D1036" s="11"/>
      <c r="E1036" s="11"/>
      <c r="F1036" s="228"/>
      <c r="G1036" s="11"/>
      <c r="H1036" s="11"/>
    </row>
    <row r="1037" spans="1:8" s="1" customFormat="1" x14ac:dyDescent="0.25">
      <c r="A1037" s="227" t="s">
        <v>722</v>
      </c>
      <c r="B1037" s="11"/>
      <c r="C1037" s="11"/>
      <c r="D1037" s="11"/>
      <c r="E1037" s="11"/>
      <c r="F1037" s="228"/>
      <c r="G1037" s="11"/>
      <c r="H1037" s="11"/>
    </row>
    <row r="1038" spans="1:8" s="1" customFormat="1" x14ac:dyDescent="0.25">
      <c r="A1038" s="227" t="s">
        <v>400</v>
      </c>
      <c r="B1038" s="11"/>
      <c r="C1038" s="11"/>
      <c r="D1038" s="11"/>
      <c r="E1038" s="11"/>
      <c r="F1038" s="228"/>
      <c r="G1038" s="11"/>
      <c r="H1038" s="11"/>
    </row>
    <row r="1039" spans="1:8" s="1" customFormat="1" x14ac:dyDescent="0.25">
      <c r="A1039" s="227" t="s">
        <v>723</v>
      </c>
      <c r="B1039" s="11"/>
      <c r="C1039" s="11"/>
      <c r="D1039" s="11"/>
      <c r="E1039" s="11"/>
      <c r="F1039" s="228"/>
      <c r="G1039" s="11"/>
      <c r="H1039" s="11"/>
    </row>
    <row r="1040" spans="1:8" s="1" customFormat="1" x14ac:dyDescent="0.25">
      <c r="A1040" s="227" t="s">
        <v>400</v>
      </c>
      <c r="B1040" s="11"/>
      <c r="C1040" s="11"/>
      <c r="D1040" s="11"/>
      <c r="E1040" s="11"/>
      <c r="F1040" s="228"/>
      <c r="G1040" s="11"/>
      <c r="H1040" s="11"/>
    </row>
    <row r="1041" spans="1:8" s="1" customFormat="1" x14ac:dyDescent="0.25">
      <c r="A1041" s="227" t="s">
        <v>724</v>
      </c>
      <c r="B1041" s="11"/>
      <c r="C1041" s="11"/>
      <c r="D1041" s="11"/>
      <c r="E1041" s="11"/>
      <c r="F1041" s="228"/>
      <c r="G1041" s="11"/>
      <c r="H1041" s="11"/>
    </row>
    <row r="1042" spans="1:8" s="1" customFormat="1" x14ac:dyDescent="0.25">
      <c r="A1042" s="227" t="s">
        <v>400</v>
      </c>
      <c r="B1042" s="11"/>
      <c r="C1042" s="11"/>
      <c r="D1042" s="11"/>
      <c r="E1042" s="11"/>
      <c r="F1042" s="228"/>
      <c r="G1042" s="11"/>
      <c r="H1042" s="11"/>
    </row>
    <row r="1043" spans="1:8" s="1" customFormat="1" x14ac:dyDescent="0.25">
      <c r="A1043" s="227" t="s">
        <v>725</v>
      </c>
      <c r="B1043" s="11"/>
      <c r="C1043" s="11"/>
      <c r="D1043" s="11"/>
      <c r="E1043" s="11"/>
      <c r="F1043" s="228"/>
      <c r="G1043" s="11"/>
      <c r="H1043" s="11"/>
    </row>
    <row r="1044" spans="1:8" s="1" customFormat="1" x14ac:dyDescent="0.25">
      <c r="A1044" s="227" t="s">
        <v>400</v>
      </c>
      <c r="B1044" s="11"/>
      <c r="C1044" s="11"/>
      <c r="D1044" s="11"/>
      <c r="E1044" s="11"/>
      <c r="F1044" s="228"/>
      <c r="G1044" s="11"/>
      <c r="H1044" s="11"/>
    </row>
    <row r="1045" spans="1:8" s="1" customFormat="1" x14ac:dyDescent="0.25">
      <c r="A1045" s="227" t="s">
        <v>726</v>
      </c>
      <c r="B1045" s="11"/>
      <c r="C1045" s="11"/>
      <c r="D1045" s="11"/>
      <c r="E1045" s="11"/>
      <c r="F1045" s="228"/>
      <c r="G1045" s="11"/>
      <c r="H1045" s="11"/>
    </row>
    <row r="1046" spans="1:8" s="1" customFormat="1" x14ac:dyDescent="0.25">
      <c r="A1046" s="227" t="s">
        <v>400</v>
      </c>
      <c r="B1046" s="11"/>
      <c r="C1046" s="11"/>
      <c r="D1046" s="11"/>
      <c r="E1046" s="11"/>
      <c r="F1046" s="228"/>
      <c r="G1046" s="11"/>
      <c r="H1046" s="11"/>
    </row>
    <row r="1047" spans="1:8" s="1" customFormat="1" x14ac:dyDescent="0.25">
      <c r="A1047" s="227" t="s">
        <v>727</v>
      </c>
      <c r="B1047" s="11"/>
      <c r="C1047" s="11"/>
      <c r="D1047" s="11"/>
      <c r="E1047" s="11"/>
      <c r="F1047" s="228"/>
      <c r="G1047" s="11"/>
      <c r="H1047" s="11"/>
    </row>
    <row r="1048" spans="1:8" s="1" customFormat="1" x14ac:dyDescent="0.25">
      <c r="A1048" s="227" t="s">
        <v>400</v>
      </c>
      <c r="B1048" s="11"/>
      <c r="C1048" s="11"/>
      <c r="D1048" s="11"/>
      <c r="E1048" s="11"/>
      <c r="F1048" s="228"/>
      <c r="G1048" s="11"/>
      <c r="H1048" s="11"/>
    </row>
    <row r="1049" spans="1:8" s="1" customFormat="1" x14ac:dyDescent="0.25">
      <c r="A1049" s="227" t="s">
        <v>728</v>
      </c>
      <c r="B1049" s="11"/>
      <c r="C1049" s="11"/>
      <c r="D1049" s="11"/>
      <c r="E1049" s="11"/>
      <c r="F1049" s="228"/>
      <c r="G1049" s="11"/>
      <c r="H1049" s="11"/>
    </row>
    <row r="1050" spans="1:8" s="1" customFormat="1" x14ac:dyDescent="0.25">
      <c r="A1050" s="227" t="s">
        <v>400</v>
      </c>
      <c r="B1050" s="11"/>
      <c r="C1050" s="11"/>
      <c r="D1050" s="11"/>
      <c r="E1050" s="11"/>
      <c r="F1050" s="228"/>
      <c r="G1050" s="11"/>
      <c r="H1050" s="11"/>
    </row>
    <row r="1051" spans="1:8" s="1" customFormat="1" x14ac:dyDescent="0.25">
      <c r="A1051" s="227" t="s">
        <v>729</v>
      </c>
      <c r="B1051" s="11"/>
      <c r="C1051" s="11"/>
      <c r="D1051" s="11"/>
      <c r="E1051" s="11"/>
      <c r="F1051" s="228"/>
      <c r="G1051" s="11"/>
      <c r="H1051" s="11"/>
    </row>
    <row r="1052" spans="1:8" s="1" customFormat="1" x14ac:dyDescent="0.25">
      <c r="A1052" s="227" t="s">
        <v>400</v>
      </c>
      <c r="B1052" s="11"/>
      <c r="C1052" s="11"/>
      <c r="D1052" s="11"/>
      <c r="E1052" s="11"/>
      <c r="F1052" s="228"/>
      <c r="G1052" s="11"/>
      <c r="H1052" s="11"/>
    </row>
    <row r="1053" spans="1:8" s="1" customFormat="1" x14ac:dyDescent="0.25">
      <c r="A1053" s="227" t="s">
        <v>730</v>
      </c>
      <c r="B1053" s="11"/>
      <c r="C1053" s="11"/>
      <c r="D1053" s="11"/>
      <c r="E1053" s="11"/>
      <c r="F1053" s="228"/>
      <c r="G1053" s="11"/>
      <c r="H1053" s="11"/>
    </row>
    <row r="1054" spans="1:8" s="1" customFormat="1" x14ac:dyDescent="0.25">
      <c r="A1054" s="227" t="s">
        <v>400</v>
      </c>
      <c r="B1054" s="11"/>
      <c r="C1054" s="11"/>
      <c r="D1054" s="11"/>
      <c r="E1054" s="11"/>
      <c r="F1054" s="228"/>
      <c r="G1054" s="11"/>
      <c r="H1054" s="11"/>
    </row>
    <row r="1055" spans="1:8" s="1" customFormat="1" x14ac:dyDescent="0.25">
      <c r="A1055" s="227" t="s">
        <v>731</v>
      </c>
      <c r="B1055" s="11"/>
      <c r="C1055" s="11"/>
      <c r="D1055" s="11"/>
      <c r="E1055" s="11"/>
      <c r="F1055" s="228"/>
      <c r="G1055" s="11"/>
      <c r="H1055" s="11"/>
    </row>
    <row r="1056" spans="1:8" s="1" customFormat="1" x14ac:dyDescent="0.25">
      <c r="A1056" s="227" t="s">
        <v>400</v>
      </c>
      <c r="B1056" s="11"/>
      <c r="C1056" s="11"/>
      <c r="D1056" s="11"/>
      <c r="E1056" s="11"/>
      <c r="F1056" s="228"/>
      <c r="G1056" s="11"/>
      <c r="H1056" s="11"/>
    </row>
    <row r="1057" spans="1:8" s="1" customFormat="1" x14ac:dyDescent="0.25">
      <c r="A1057" s="227" t="s">
        <v>732</v>
      </c>
      <c r="B1057" s="11"/>
      <c r="C1057" s="11"/>
      <c r="D1057" s="11"/>
      <c r="E1057" s="11"/>
      <c r="F1057" s="228"/>
      <c r="G1057" s="11"/>
      <c r="H1057" s="11"/>
    </row>
    <row r="1058" spans="1:8" s="1" customFormat="1" x14ac:dyDescent="0.25">
      <c r="A1058" s="227" t="s">
        <v>400</v>
      </c>
      <c r="B1058" s="11"/>
      <c r="C1058" s="11"/>
      <c r="D1058" s="11"/>
      <c r="E1058" s="11"/>
      <c r="F1058" s="228"/>
      <c r="G1058" s="11"/>
      <c r="H1058" s="11"/>
    </row>
    <row r="1059" spans="1:8" s="1" customFormat="1" x14ac:dyDescent="0.25">
      <c r="A1059" s="227" t="s">
        <v>733</v>
      </c>
      <c r="B1059" s="11"/>
      <c r="C1059" s="11"/>
      <c r="D1059" s="11"/>
      <c r="E1059" s="11"/>
      <c r="F1059" s="228"/>
      <c r="G1059" s="11"/>
      <c r="H1059" s="11"/>
    </row>
    <row r="1060" spans="1:8" s="1" customFormat="1" x14ac:dyDescent="0.25">
      <c r="A1060" s="227" t="s">
        <v>400</v>
      </c>
      <c r="B1060" s="11"/>
      <c r="C1060" s="11"/>
      <c r="D1060" s="11"/>
      <c r="E1060" s="11"/>
      <c r="F1060" s="228"/>
      <c r="G1060" s="11"/>
      <c r="H1060" s="11"/>
    </row>
    <row r="1061" spans="1:8" s="1" customFormat="1" x14ac:dyDescent="0.25">
      <c r="A1061" s="227" t="s">
        <v>734</v>
      </c>
      <c r="B1061" s="11"/>
      <c r="C1061" s="11"/>
      <c r="D1061" s="11"/>
      <c r="E1061" s="11"/>
      <c r="F1061" s="228"/>
      <c r="G1061" s="11"/>
      <c r="H1061" s="11"/>
    </row>
    <row r="1062" spans="1:8" s="1" customFormat="1" x14ac:dyDescent="0.25">
      <c r="A1062" s="227" t="s">
        <v>400</v>
      </c>
      <c r="B1062" s="11"/>
      <c r="C1062" s="11"/>
      <c r="D1062" s="11"/>
      <c r="E1062" s="11"/>
      <c r="F1062" s="228"/>
      <c r="G1062" s="11"/>
      <c r="H1062" s="11"/>
    </row>
    <row r="1063" spans="1:8" s="1" customFormat="1" x14ac:dyDescent="0.25">
      <c r="A1063" s="227" t="s">
        <v>735</v>
      </c>
      <c r="B1063" s="11"/>
      <c r="C1063" s="11"/>
      <c r="D1063" s="11"/>
      <c r="E1063" s="11"/>
      <c r="F1063" s="228"/>
      <c r="G1063" s="11"/>
      <c r="H1063" s="11"/>
    </row>
    <row r="1064" spans="1:8" s="1" customFormat="1" x14ac:dyDescent="0.25">
      <c r="A1064" s="227" t="s">
        <v>400</v>
      </c>
      <c r="B1064" s="11"/>
      <c r="C1064" s="11"/>
      <c r="D1064" s="11"/>
      <c r="E1064" s="11"/>
      <c r="F1064" s="228"/>
      <c r="G1064" s="11"/>
      <c r="H1064" s="11"/>
    </row>
    <row r="1065" spans="1:8" s="1" customFormat="1" x14ac:dyDescent="0.25">
      <c r="A1065" s="227" t="s">
        <v>736</v>
      </c>
      <c r="B1065" s="11"/>
      <c r="C1065" s="11"/>
      <c r="D1065" s="11"/>
      <c r="E1065" s="11"/>
      <c r="F1065" s="228"/>
      <c r="G1065" s="11"/>
      <c r="H1065" s="11"/>
    </row>
    <row r="1066" spans="1:8" s="1" customFormat="1" x14ac:dyDescent="0.25">
      <c r="A1066" s="227" t="s">
        <v>400</v>
      </c>
      <c r="B1066" s="11"/>
      <c r="C1066" s="11"/>
      <c r="D1066" s="11"/>
      <c r="E1066" s="11"/>
      <c r="F1066" s="228"/>
      <c r="G1066" s="11"/>
      <c r="H1066" s="11"/>
    </row>
    <row r="1067" spans="1:8" s="1" customFormat="1" x14ac:dyDescent="0.25">
      <c r="A1067" s="227" t="s">
        <v>737</v>
      </c>
      <c r="B1067" s="11"/>
      <c r="C1067" s="11"/>
      <c r="D1067" s="11"/>
      <c r="E1067" s="11"/>
      <c r="F1067" s="228"/>
      <c r="G1067" s="11"/>
      <c r="H1067" s="11"/>
    </row>
    <row r="1068" spans="1:8" s="1" customFormat="1" x14ac:dyDescent="0.25">
      <c r="A1068" s="227" t="s">
        <v>400</v>
      </c>
      <c r="B1068" s="11"/>
      <c r="C1068" s="11"/>
      <c r="D1068" s="11"/>
      <c r="E1068" s="11"/>
      <c r="F1068" s="228"/>
      <c r="G1068" s="11"/>
      <c r="H1068" s="11"/>
    </row>
    <row r="1069" spans="1:8" s="1" customFormat="1" x14ac:dyDescent="0.25">
      <c r="A1069" s="227" t="s">
        <v>738</v>
      </c>
      <c r="B1069" s="11"/>
      <c r="C1069" s="11"/>
      <c r="D1069" s="11"/>
      <c r="E1069" s="11"/>
      <c r="F1069" s="228"/>
      <c r="G1069" s="11"/>
      <c r="H1069" s="11"/>
    </row>
    <row r="1070" spans="1:8" s="1" customFormat="1" x14ac:dyDescent="0.25">
      <c r="A1070" s="227" t="s">
        <v>400</v>
      </c>
      <c r="B1070" s="11"/>
      <c r="C1070" s="11"/>
      <c r="D1070" s="11"/>
      <c r="E1070" s="11"/>
      <c r="F1070" s="228"/>
      <c r="G1070" s="11"/>
      <c r="H1070" s="11"/>
    </row>
    <row r="1071" spans="1:8" s="1" customFormat="1" x14ac:dyDescent="0.25">
      <c r="A1071" s="227" t="s">
        <v>739</v>
      </c>
      <c r="B1071" s="11"/>
      <c r="C1071" s="11"/>
      <c r="D1071" s="11"/>
      <c r="E1071" s="11"/>
      <c r="F1071" s="228"/>
      <c r="G1071" s="11"/>
      <c r="H1071" s="11"/>
    </row>
    <row r="1072" spans="1:8" s="1" customFormat="1" x14ac:dyDescent="0.25">
      <c r="A1072" s="227" t="s">
        <v>400</v>
      </c>
      <c r="B1072" s="11"/>
      <c r="C1072" s="11"/>
      <c r="D1072" s="11"/>
      <c r="E1072" s="11"/>
      <c r="F1072" s="228"/>
      <c r="G1072" s="11"/>
      <c r="H1072" s="11"/>
    </row>
    <row r="1073" spans="1:8" s="1" customFormat="1" x14ac:dyDescent="0.25">
      <c r="A1073" s="227" t="s">
        <v>740</v>
      </c>
      <c r="B1073" s="11"/>
      <c r="C1073" s="11"/>
      <c r="D1073" s="11"/>
      <c r="E1073" s="11"/>
      <c r="F1073" s="228"/>
      <c r="G1073" s="11"/>
      <c r="H1073" s="11"/>
    </row>
    <row r="1074" spans="1:8" s="1" customFormat="1" x14ac:dyDescent="0.25">
      <c r="A1074" s="227" t="s">
        <v>400</v>
      </c>
      <c r="B1074" s="11"/>
      <c r="C1074" s="11"/>
      <c r="D1074" s="11"/>
      <c r="E1074" s="11"/>
      <c r="F1074" s="228"/>
      <c r="G1074" s="11"/>
      <c r="H1074" s="11"/>
    </row>
    <row r="1075" spans="1:8" s="1" customFormat="1" x14ac:dyDescent="0.25">
      <c r="A1075" s="227" t="s">
        <v>741</v>
      </c>
      <c r="B1075" s="11"/>
      <c r="C1075" s="11"/>
      <c r="D1075" s="11"/>
      <c r="E1075" s="11"/>
      <c r="F1075" s="228"/>
      <c r="G1075" s="11"/>
      <c r="H1075" s="11"/>
    </row>
    <row r="1076" spans="1:8" s="1" customFormat="1" x14ac:dyDescent="0.25">
      <c r="A1076" s="227" t="s">
        <v>400</v>
      </c>
      <c r="B1076" s="11"/>
      <c r="C1076" s="11"/>
      <c r="D1076" s="11"/>
      <c r="E1076" s="11"/>
      <c r="F1076" s="228"/>
      <c r="G1076" s="11"/>
      <c r="H1076" s="11"/>
    </row>
    <row r="1077" spans="1:8" s="1" customFormat="1" x14ac:dyDescent="0.25">
      <c r="A1077" s="227" t="s">
        <v>742</v>
      </c>
      <c r="B1077" s="11"/>
      <c r="C1077" s="11"/>
      <c r="D1077" s="11"/>
      <c r="E1077" s="11"/>
      <c r="F1077" s="228"/>
      <c r="G1077" s="11"/>
      <c r="H1077" s="11"/>
    </row>
    <row r="1078" spans="1:8" s="1" customFormat="1" x14ac:dyDescent="0.25">
      <c r="A1078" s="227" t="s">
        <v>400</v>
      </c>
      <c r="B1078" s="11"/>
      <c r="C1078" s="11"/>
      <c r="D1078" s="11"/>
      <c r="E1078" s="11"/>
      <c r="F1078" s="228"/>
      <c r="G1078" s="11"/>
      <c r="H1078" s="11"/>
    </row>
    <row r="1079" spans="1:8" s="1" customFormat="1" x14ac:dyDescent="0.25">
      <c r="A1079" s="227" t="s">
        <v>743</v>
      </c>
      <c r="B1079" s="11"/>
      <c r="C1079" s="11"/>
      <c r="D1079" s="11"/>
      <c r="E1079" s="11"/>
      <c r="F1079" s="228"/>
      <c r="G1079" s="11"/>
      <c r="H1079" s="11"/>
    </row>
    <row r="1080" spans="1:8" s="1" customFormat="1" x14ac:dyDescent="0.25">
      <c r="A1080" s="227" t="s">
        <v>400</v>
      </c>
      <c r="B1080" s="11"/>
      <c r="C1080" s="11"/>
      <c r="D1080" s="11"/>
      <c r="E1080" s="11"/>
      <c r="F1080" s="228"/>
      <c r="G1080" s="11"/>
      <c r="H1080" s="11"/>
    </row>
    <row r="1081" spans="1:8" s="1" customFormat="1" x14ac:dyDescent="0.25">
      <c r="A1081" s="227" t="s">
        <v>744</v>
      </c>
      <c r="B1081" s="11"/>
      <c r="C1081" s="11"/>
      <c r="D1081" s="11"/>
      <c r="E1081" s="11"/>
      <c r="F1081" s="228"/>
      <c r="G1081" s="11"/>
      <c r="H1081" s="11"/>
    </row>
    <row r="1082" spans="1:8" s="1" customFormat="1" x14ac:dyDescent="0.25">
      <c r="A1082" s="227" t="s">
        <v>400</v>
      </c>
      <c r="B1082" s="11"/>
      <c r="C1082" s="11"/>
      <c r="D1082" s="11"/>
      <c r="E1082" s="11"/>
      <c r="F1082" s="228"/>
      <c r="G1082" s="11"/>
      <c r="H1082" s="11"/>
    </row>
    <row r="1083" spans="1:8" s="1" customFormat="1" x14ac:dyDescent="0.25">
      <c r="A1083" s="227" t="s">
        <v>745</v>
      </c>
      <c r="B1083" s="11"/>
      <c r="C1083" s="11"/>
      <c r="D1083" s="11"/>
      <c r="E1083" s="11"/>
      <c r="F1083" s="228"/>
      <c r="G1083" s="11"/>
      <c r="H1083" s="11"/>
    </row>
    <row r="1084" spans="1:8" s="1" customFormat="1" x14ac:dyDescent="0.25">
      <c r="A1084" s="227" t="s">
        <v>400</v>
      </c>
      <c r="B1084" s="11"/>
      <c r="C1084" s="11"/>
      <c r="D1084" s="11"/>
      <c r="E1084" s="11"/>
      <c r="F1084" s="228"/>
      <c r="G1084" s="11"/>
      <c r="H1084" s="11"/>
    </row>
    <row r="1085" spans="1:8" s="1" customFormat="1" x14ac:dyDescent="0.25">
      <c r="A1085" s="227" t="s">
        <v>746</v>
      </c>
      <c r="B1085" s="11"/>
      <c r="C1085" s="11"/>
      <c r="D1085" s="11"/>
      <c r="E1085" s="11"/>
      <c r="F1085" s="228"/>
      <c r="G1085" s="11"/>
      <c r="H1085" s="11"/>
    </row>
    <row r="1086" spans="1:8" s="1" customFormat="1" x14ac:dyDescent="0.25">
      <c r="A1086" s="227" t="s">
        <v>400</v>
      </c>
      <c r="B1086" s="11"/>
      <c r="C1086" s="11"/>
      <c r="D1086" s="11"/>
      <c r="E1086" s="11"/>
      <c r="F1086" s="228"/>
      <c r="G1086" s="11"/>
      <c r="H1086" s="11"/>
    </row>
    <row r="1087" spans="1:8" s="1" customFormat="1" x14ac:dyDescent="0.25">
      <c r="A1087" s="227" t="s">
        <v>747</v>
      </c>
      <c r="B1087" s="11"/>
      <c r="C1087" s="11"/>
      <c r="D1087" s="11"/>
      <c r="E1087" s="11"/>
      <c r="F1087" s="228"/>
      <c r="G1087" s="11"/>
      <c r="H1087" s="11"/>
    </row>
    <row r="1088" spans="1:8" s="1" customFormat="1" x14ac:dyDescent="0.25">
      <c r="A1088" s="227" t="s">
        <v>400</v>
      </c>
      <c r="B1088" s="11"/>
      <c r="C1088" s="11"/>
      <c r="D1088" s="11"/>
      <c r="E1088" s="11"/>
      <c r="F1088" s="228"/>
      <c r="G1088" s="11"/>
      <c r="H1088" s="11"/>
    </row>
    <row r="1089" spans="1:8" s="1" customFormat="1" x14ac:dyDescent="0.25">
      <c r="A1089" s="227" t="s">
        <v>748</v>
      </c>
      <c r="B1089" s="11"/>
      <c r="C1089" s="11"/>
      <c r="D1089" s="11"/>
      <c r="E1089" s="11"/>
      <c r="F1089" s="228"/>
      <c r="G1089" s="11"/>
      <c r="H1089" s="11"/>
    </row>
    <row r="1090" spans="1:8" s="1" customFormat="1" x14ac:dyDescent="0.25">
      <c r="A1090" s="227" t="s">
        <v>400</v>
      </c>
      <c r="B1090" s="11"/>
      <c r="C1090" s="11"/>
      <c r="D1090" s="11"/>
      <c r="E1090" s="11"/>
      <c r="F1090" s="228"/>
      <c r="G1090" s="11"/>
      <c r="H1090" s="11"/>
    </row>
    <row r="1091" spans="1:8" s="1" customFormat="1" x14ac:dyDescent="0.25">
      <c r="A1091" s="227" t="s">
        <v>749</v>
      </c>
      <c r="B1091" s="11"/>
      <c r="C1091" s="11"/>
      <c r="D1091" s="11"/>
      <c r="E1091" s="11"/>
      <c r="F1091" s="228"/>
      <c r="G1091" s="11"/>
      <c r="H1091" s="11"/>
    </row>
    <row r="1092" spans="1:8" s="1" customFormat="1" x14ac:dyDescent="0.25">
      <c r="A1092" s="227" t="s">
        <v>400</v>
      </c>
      <c r="B1092" s="11"/>
      <c r="C1092" s="11"/>
      <c r="D1092" s="11"/>
      <c r="E1092" s="11"/>
      <c r="F1092" s="228"/>
      <c r="G1092" s="11"/>
      <c r="H1092" s="11"/>
    </row>
    <row r="1093" spans="1:8" s="1" customFormat="1" x14ac:dyDescent="0.25">
      <c r="A1093" s="227" t="s">
        <v>750</v>
      </c>
      <c r="B1093" s="11"/>
      <c r="C1093" s="11"/>
      <c r="D1093" s="11"/>
      <c r="E1093" s="11"/>
      <c r="F1093" s="228"/>
      <c r="G1093" s="11"/>
      <c r="H1093" s="11"/>
    </row>
    <row r="1094" spans="1:8" s="1" customFormat="1" x14ac:dyDescent="0.25">
      <c r="A1094" s="227" t="s">
        <v>400</v>
      </c>
      <c r="B1094" s="11"/>
      <c r="C1094" s="11"/>
      <c r="D1094" s="11"/>
      <c r="E1094" s="11"/>
      <c r="F1094" s="228"/>
      <c r="G1094" s="11"/>
      <c r="H1094" s="11"/>
    </row>
    <row r="1095" spans="1:8" s="1" customFormat="1" x14ac:dyDescent="0.25">
      <c r="A1095" s="227" t="s">
        <v>751</v>
      </c>
      <c r="B1095" s="11"/>
      <c r="C1095" s="11"/>
      <c r="D1095" s="11"/>
      <c r="E1095" s="11"/>
      <c r="F1095" s="228"/>
      <c r="G1095" s="11"/>
      <c r="H1095" s="11"/>
    </row>
    <row r="1096" spans="1:8" s="1" customFormat="1" x14ac:dyDescent="0.25">
      <c r="A1096" s="227" t="s">
        <v>400</v>
      </c>
      <c r="B1096" s="11"/>
      <c r="C1096" s="11"/>
      <c r="D1096" s="11"/>
      <c r="E1096" s="11"/>
      <c r="F1096" s="228"/>
      <c r="G1096" s="11"/>
      <c r="H1096" s="11"/>
    </row>
    <row r="1097" spans="1:8" s="1" customFormat="1" x14ac:dyDescent="0.25">
      <c r="A1097" s="227" t="s">
        <v>752</v>
      </c>
      <c r="B1097" s="11"/>
      <c r="C1097" s="11"/>
      <c r="D1097" s="11"/>
      <c r="E1097" s="11"/>
      <c r="F1097" s="228"/>
      <c r="G1097" s="11"/>
      <c r="H1097" s="11"/>
    </row>
    <row r="1098" spans="1:8" s="1" customFormat="1" x14ac:dyDescent="0.25">
      <c r="A1098" s="227" t="s">
        <v>400</v>
      </c>
      <c r="B1098" s="11"/>
      <c r="C1098" s="11"/>
      <c r="D1098" s="11"/>
      <c r="E1098" s="11"/>
      <c r="F1098" s="228"/>
      <c r="G1098" s="11"/>
      <c r="H1098" s="11"/>
    </row>
    <row r="1099" spans="1:8" s="1" customFormat="1" x14ac:dyDescent="0.25">
      <c r="A1099" s="227" t="s">
        <v>753</v>
      </c>
      <c r="B1099" s="11"/>
      <c r="C1099" s="11"/>
      <c r="D1099" s="11"/>
      <c r="E1099" s="11"/>
      <c r="F1099" s="228"/>
      <c r="G1099" s="11"/>
      <c r="H1099" s="11"/>
    </row>
    <row r="1100" spans="1:8" s="1" customFormat="1" x14ac:dyDescent="0.25">
      <c r="A1100" s="227" t="s">
        <v>400</v>
      </c>
      <c r="B1100" s="11"/>
      <c r="C1100" s="11"/>
      <c r="D1100" s="11"/>
      <c r="E1100" s="11"/>
      <c r="F1100" s="228"/>
      <c r="G1100" s="11"/>
      <c r="H1100" s="11"/>
    </row>
    <row r="1101" spans="1:8" s="1" customFormat="1" x14ac:dyDescent="0.25">
      <c r="A1101" s="227" t="s">
        <v>754</v>
      </c>
      <c r="B1101" s="11"/>
      <c r="C1101" s="11"/>
      <c r="D1101" s="11"/>
      <c r="E1101" s="11"/>
      <c r="F1101" s="228"/>
      <c r="G1101" s="11"/>
      <c r="H1101" s="11"/>
    </row>
    <row r="1102" spans="1:8" s="1" customFormat="1" x14ac:dyDescent="0.25">
      <c r="A1102" s="227" t="s">
        <v>400</v>
      </c>
      <c r="B1102" s="11"/>
      <c r="C1102" s="11"/>
      <c r="D1102" s="11"/>
      <c r="E1102" s="11"/>
      <c r="F1102" s="228"/>
      <c r="G1102" s="11"/>
      <c r="H1102" s="11"/>
    </row>
    <row r="1103" spans="1:8" s="1" customFormat="1" x14ac:dyDescent="0.25">
      <c r="A1103" s="227" t="s">
        <v>755</v>
      </c>
      <c r="B1103" s="11"/>
      <c r="C1103" s="11"/>
      <c r="D1103" s="11"/>
      <c r="E1103" s="11"/>
      <c r="F1103" s="228"/>
      <c r="G1103" s="11"/>
      <c r="H1103" s="11"/>
    </row>
    <row r="1104" spans="1:8" s="1" customFormat="1" x14ac:dyDescent="0.25">
      <c r="A1104" s="227" t="s">
        <v>400</v>
      </c>
      <c r="B1104" s="11"/>
      <c r="C1104" s="11"/>
      <c r="D1104" s="11"/>
      <c r="E1104" s="11"/>
      <c r="F1104" s="228"/>
      <c r="G1104" s="11"/>
      <c r="H1104" s="11"/>
    </row>
    <row r="1105" spans="1:8" s="1" customFormat="1" x14ac:dyDescent="0.25">
      <c r="A1105" s="227" t="s">
        <v>756</v>
      </c>
      <c r="B1105" s="11"/>
      <c r="C1105" s="11"/>
      <c r="D1105" s="11"/>
      <c r="E1105" s="11"/>
      <c r="F1105" s="228"/>
      <c r="G1105" s="11"/>
      <c r="H1105" s="11"/>
    </row>
    <row r="1106" spans="1:8" s="1" customFormat="1" x14ac:dyDescent="0.25">
      <c r="A1106" s="227" t="s">
        <v>400</v>
      </c>
      <c r="B1106" s="11"/>
      <c r="C1106" s="11"/>
      <c r="D1106" s="11"/>
      <c r="E1106" s="11"/>
      <c r="F1106" s="228"/>
      <c r="G1106" s="11"/>
      <c r="H1106" s="11"/>
    </row>
    <row r="1107" spans="1:8" s="1" customFormat="1" x14ac:dyDescent="0.25">
      <c r="A1107" s="227" t="s">
        <v>757</v>
      </c>
      <c r="B1107" s="11"/>
      <c r="C1107" s="11"/>
      <c r="D1107" s="11"/>
      <c r="E1107" s="11"/>
      <c r="F1107" s="228"/>
      <c r="G1107" s="11"/>
      <c r="H1107" s="11"/>
    </row>
    <row r="1108" spans="1:8" s="1" customFormat="1" x14ac:dyDescent="0.25">
      <c r="A1108" s="227" t="s">
        <v>400</v>
      </c>
      <c r="B1108" s="11"/>
      <c r="C1108" s="11"/>
      <c r="D1108" s="11"/>
      <c r="E1108" s="11"/>
      <c r="F1108" s="228"/>
      <c r="G1108" s="11"/>
      <c r="H1108" s="11"/>
    </row>
    <row r="1109" spans="1:8" s="1" customFormat="1" x14ac:dyDescent="0.25">
      <c r="A1109" s="227" t="s">
        <v>758</v>
      </c>
      <c r="B1109" s="11"/>
      <c r="C1109" s="11"/>
      <c r="D1109" s="11"/>
      <c r="E1109" s="11"/>
      <c r="F1109" s="228"/>
      <c r="G1109" s="11"/>
      <c r="H1109" s="11"/>
    </row>
    <row r="1110" spans="1:8" s="1" customFormat="1" x14ac:dyDescent="0.25">
      <c r="A1110" s="227" t="s">
        <v>400</v>
      </c>
      <c r="B1110" s="11"/>
      <c r="C1110" s="11"/>
      <c r="D1110" s="11"/>
      <c r="E1110" s="11"/>
      <c r="F1110" s="228"/>
      <c r="G1110" s="11"/>
      <c r="H1110" s="11"/>
    </row>
    <row r="1111" spans="1:8" s="1" customFormat="1" x14ac:dyDescent="0.25">
      <c r="A1111" s="227" t="s">
        <v>759</v>
      </c>
      <c r="B1111" s="11"/>
      <c r="C1111" s="11"/>
      <c r="D1111" s="11"/>
      <c r="E1111" s="11"/>
      <c r="F1111" s="228"/>
      <c r="G1111" s="11"/>
      <c r="H1111" s="11"/>
    </row>
    <row r="1112" spans="1:8" s="1" customFormat="1" x14ac:dyDescent="0.25">
      <c r="A1112" s="227" t="s">
        <v>400</v>
      </c>
      <c r="B1112" s="11"/>
      <c r="C1112" s="11"/>
      <c r="D1112" s="11"/>
      <c r="E1112" s="11"/>
      <c r="F1112" s="228"/>
      <c r="G1112" s="11"/>
      <c r="H1112" s="11"/>
    </row>
    <row r="1113" spans="1:8" s="1" customFormat="1" x14ac:dyDescent="0.25">
      <c r="A1113" s="227" t="s">
        <v>760</v>
      </c>
      <c r="B1113" s="11"/>
      <c r="C1113" s="11"/>
      <c r="D1113" s="11"/>
      <c r="E1113" s="11"/>
      <c r="F1113" s="228"/>
      <c r="G1113" s="11"/>
      <c r="H1113" s="11"/>
    </row>
    <row r="1114" spans="1:8" s="1" customFormat="1" x14ac:dyDescent="0.25">
      <c r="A1114" s="227" t="s">
        <v>400</v>
      </c>
      <c r="B1114" s="11"/>
      <c r="C1114" s="11"/>
      <c r="D1114" s="11"/>
      <c r="E1114" s="11"/>
      <c r="F1114" s="228"/>
      <c r="G1114" s="11"/>
      <c r="H1114" s="11"/>
    </row>
    <row r="1115" spans="1:8" s="1" customFormat="1" x14ac:dyDescent="0.25">
      <c r="A1115" s="227" t="s">
        <v>761</v>
      </c>
      <c r="B1115" s="11"/>
      <c r="C1115" s="11"/>
      <c r="D1115" s="11"/>
      <c r="E1115" s="11"/>
      <c r="F1115" s="228"/>
      <c r="G1115" s="11"/>
      <c r="H1115" s="11"/>
    </row>
    <row r="1116" spans="1:8" s="1" customFormat="1" x14ac:dyDescent="0.25">
      <c r="A1116" s="227" t="s">
        <v>400</v>
      </c>
      <c r="B1116" s="11"/>
      <c r="C1116" s="11"/>
      <c r="D1116" s="11"/>
      <c r="E1116" s="11"/>
      <c r="F1116" s="228"/>
      <c r="G1116" s="11"/>
      <c r="H1116" s="11"/>
    </row>
    <row r="1117" spans="1:8" s="1" customFormat="1" x14ac:dyDescent="0.25">
      <c r="A1117" s="227" t="s">
        <v>762</v>
      </c>
      <c r="B1117" s="11"/>
      <c r="C1117" s="11"/>
      <c r="D1117" s="11"/>
      <c r="E1117" s="11"/>
      <c r="F1117" s="228"/>
      <c r="G1117" s="11"/>
      <c r="H1117" s="11"/>
    </row>
    <row r="1118" spans="1:8" s="1" customFormat="1" x14ac:dyDescent="0.25">
      <c r="A1118" s="227" t="s">
        <v>400</v>
      </c>
      <c r="B1118" s="11"/>
      <c r="C1118" s="11"/>
      <c r="D1118" s="11"/>
      <c r="E1118" s="11"/>
      <c r="F1118" s="228"/>
      <c r="G1118" s="11"/>
      <c r="H1118" s="11"/>
    </row>
    <row r="1119" spans="1:8" s="1" customFormat="1" x14ac:dyDescent="0.25">
      <c r="A1119" s="227" t="s">
        <v>763</v>
      </c>
      <c r="B1119" s="11"/>
      <c r="C1119" s="11"/>
      <c r="D1119" s="11"/>
      <c r="E1119" s="11"/>
      <c r="F1119" s="228"/>
      <c r="G1119" s="11"/>
      <c r="H1119" s="11"/>
    </row>
    <row r="1120" spans="1:8" s="1" customFormat="1" x14ac:dyDescent="0.25">
      <c r="A1120" s="227" t="s">
        <v>400</v>
      </c>
      <c r="B1120" s="11"/>
      <c r="C1120" s="11"/>
      <c r="D1120" s="11"/>
      <c r="E1120" s="11"/>
      <c r="F1120" s="228"/>
      <c r="G1120" s="11"/>
      <c r="H1120" s="11"/>
    </row>
    <row r="1121" spans="1:8" s="1" customFormat="1" x14ac:dyDescent="0.25">
      <c r="A1121" s="227" t="s">
        <v>764</v>
      </c>
      <c r="B1121" s="11"/>
      <c r="C1121" s="11"/>
      <c r="D1121" s="11"/>
      <c r="E1121" s="11"/>
      <c r="F1121" s="228"/>
      <c r="G1121" s="11"/>
      <c r="H1121" s="11"/>
    </row>
    <row r="1122" spans="1:8" s="1" customFormat="1" x14ac:dyDescent="0.25">
      <c r="A1122" s="227" t="s">
        <v>400</v>
      </c>
      <c r="B1122" s="11"/>
      <c r="C1122" s="11"/>
      <c r="D1122" s="11"/>
      <c r="E1122" s="11"/>
      <c r="F1122" s="228"/>
      <c r="G1122" s="11"/>
      <c r="H1122" s="11"/>
    </row>
    <row r="1123" spans="1:8" s="1" customFormat="1" x14ac:dyDescent="0.25">
      <c r="A1123" s="227" t="s">
        <v>765</v>
      </c>
      <c r="B1123" s="11"/>
      <c r="C1123" s="11"/>
      <c r="D1123" s="11"/>
      <c r="E1123" s="11"/>
      <c r="F1123" s="228"/>
      <c r="G1123" s="11"/>
      <c r="H1123" s="11"/>
    </row>
    <row r="1124" spans="1:8" s="1" customFormat="1" x14ac:dyDescent="0.25">
      <c r="A1124" s="227" t="s">
        <v>400</v>
      </c>
      <c r="B1124" s="11"/>
      <c r="C1124" s="11"/>
      <c r="D1124" s="11"/>
      <c r="E1124" s="11"/>
      <c r="F1124" s="228"/>
      <c r="G1124" s="11"/>
      <c r="H1124" s="11"/>
    </row>
    <row r="1125" spans="1:8" s="1" customFormat="1" x14ac:dyDescent="0.25">
      <c r="A1125" s="227" t="s">
        <v>766</v>
      </c>
      <c r="B1125" s="11"/>
      <c r="C1125" s="11"/>
      <c r="D1125" s="11"/>
      <c r="E1125" s="11"/>
      <c r="F1125" s="228"/>
      <c r="G1125" s="11"/>
      <c r="H1125" s="11"/>
    </row>
    <row r="1126" spans="1:8" s="1" customFormat="1" x14ac:dyDescent="0.25">
      <c r="A1126" s="227" t="s">
        <v>400</v>
      </c>
      <c r="B1126" s="11"/>
      <c r="C1126" s="11"/>
      <c r="D1126" s="11"/>
      <c r="E1126" s="11"/>
      <c r="F1126" s="228"/>
      <c r="G1126" s="11"/>
      <c r="H1126" s="11"/>
    </row>
    <row r="1127" spans="1:8" s="1" customFormat="1" x14ac:dyDescent="0.25">
      <c r="A1127" s="227" t="s">
        <v>767</v>
      </c>
      <c r="B1127" s="11"/>
      <c r="C1127" s="11"/>
      <c r="D1127" s="11"/>
      <c r="E1127" s="11"/>
      <c r="F1127" s="228"/>
      <c r="G1127" s="11"/>
      <c r="H1127" s="11"/>
    </row>
    <row r="1128" spans="1:8" s="1" customFormat="1" x14ac:dyDescent="0.25">
      <c r="A1128" s="227" t="s">
        <v>400</v>
      </c>
      <c r="B1128" s="11"/>
      <c r="C1128" s="11"/>
      <c r="D1128" s="11"/>
      <c r="E1128" s="11"/>
      <c r="F1128" s="228"/>
      <c r="G1128" s="11"/>
      <c r="H1128" s="11"/>
    </row>
    <row r="1129" spans="1:8" s="1" customFormat="1" x14ac:dyDescent="0.25">
      <c r="A1129" s="227" t="s">
        <v>768</v>
      </c>
      <c r="B1129" s="11"/>
      <c r="C1129" s="11"/>
      <c r="D1129" s="11"/>
      <c r="E1129" s="11"/>
      <c r="F1129" s="228"/>
      <c r="G1129" s="11"/>
      <c r="H1129" s="11"/>
    </row>
    <row r="1130" spans="1:8" s="1" customFormat="1" x14ac:dyDescent="0.25">
      <c r="A1130" s="227" t="s">
        <v>400</v>
      </c>
      <c r="B1130" s="11"/>
      <c r="C1130" s="11"/>
      <c r="D1130" s="11"/>
      <c r="E1130" s="11"/>
      <c r="F1130" s="228"/>
      <c r="G1130" s="11"/>
      <c r="H1130" s="11"/>
    </row>
    <row r="1131" spans="1:8" s="1" customFormat="1" x14ac:dyDescent="0.25">
      <c r="A1131" s="227" t="s">
        <v>769</v>
      </c>
      <c r="B1131" s="11"/>
      <c r="C1131" s="11"/>
      <c r="D1131" s="11"/>
      <c r="E1131" s="11"/>
      <c r="F1131" s="228"/>
      <c r="G1131" s="11"/>
      <c r="H1131" s="11"/>
    </row>
    <row r="1132" spans="1:8" s="1" customFormat="1" x14ac:dyDescent="0.25">
      <c r="A1132" s="227" t="s">
        <v>400</v>
      </c>
      <c r="B1132" s="11"/>
      <c r="C1132" s="11"/>
      <c r="D1132" s="11"/>
      <c r="E1132" s="11"/>
      <c r="F1132" s="228"/>
      <c r="G1132" s="11"/>
      <c r="H1132" s="11"/>
    </row>
    <row r="1133" spans="1:8" s="1" customFormat="1" x14ac:dyDescent="0.25">
      <c r="A1133" s="227" t="s">
        <v>770</v>
      </c>
      <c r="B1133" s="11"/>
      <c r="C1133" s="11"/>
      <c r="D1133" s="11"/>
      <c r="E1133" s="11"/>
      <c r="F1133" s="228"/>
      <c r="G1133" s="11"/>
      <c r="H1133" s="11"/>
    </row>
    <row r="1134" spans="1:8" s="1" customFormat="1" x14ac:dyDescent="0.25">
      <c r="A1134" s="227" t="s">
        <v>400</v>
      </c>
      <c r="B1134" s="11"/>
      <c r="C1134" s="11"/>
      <c r="D1134" s="11"/>
      <c r="E1134" s="11"/>
      <c r="F1134" s="228"/>
      <c r="G1134" s="11"/>
      <c r="H1134" s="11"/>
    </row>
    <row r="1135" spans="1:8" s="1" customFormat="1" x14ac:dyDescent="0.25">
      <c r="A1135" s="227" t="s">
        <v>771</v>
      </c>
      <c r="B1135" s="11"/>
      <c r="C1135" s="11"/>
      <c r="D1135" s="11"/>
      <c r="E1135" s="11"/>
      <c r="F1135" s="228"/>
      <c r="G1135" s="11"/>
      <c r="H1135" s="11"/>
    </row>
    <row r="1136" spans="1:8" s="1" customFormat="1" x14ac:dyDescent="0.25">
      <c r="A1136" s="227" t="s">
        <v>400</v>
      </c>
      <c r="B1136" s="11"/>
      <c r="C1136" s="11"/>
      <c r="D1136" s="11"/>
      <c r="E1136" s="11"/>
      <c r="F1136" s="228"/>
      <c r="G1136" s="11"/>
      <c r="H1136" s="11"/>
    </row>
    <row r="1137" spans="1:8" s="1" customFormat="1" x14ac:dyDescent="0.25">
      <c r="A1137" s="227" t="s">
        <v>772</v>
      </c>
      <c r="B1137" s="11"/>
      <c r="C1137" s="11"/>
      <c r="D1137" s="11"/>
      <c r="E1137" s="11"/>
      <c r="F1137" s="228"/>
      <c r="G1137" s="11"/>
      <c r="H1137" s="11"/>
    </row>
    <row r="1138" spans="1:8" s="1" customFormat="1" x14ac:dyDescent="0.25">
      <c r="A1138" s="227" t="s">
        <v>400</v>
      </c>
      <c r="B1138" s="11"/>
      <c r="C1138" s="11"/>
      <c r="D1138" s="11"/>
      <c r="E1138" s="11"/>
      <c r="F1138" s="228"/>
      <c r="G1138" s="11"/>
      <c r="H1138" s="11"/>
    </row>
    <row r="1139" spans="1:8" s="1" customFormat="1" x14ac:dyDescent="0.25">
      <c r="A1139" s="227" t="s">
        <v>773</v>
      </c>
      <c r="B1139" s="11"/>
      <c r="C1139" s="11"/>
      <c r="D1139" s="11"/>
      <c r="E1139" s="11"/>
      <c r="F1139" s="228"/>
      <c r="G1139" s="11"/>
      <c r="H1139" s="11"/>
    </row>
    <row r="1140" spans="1:8" s="1" customFormat="1" x14ac:dyDescent="0.25">
      <c r="A1140" s="227" t="s">
        <v>400</v>
      </c>
      <c r="B1140" s="11"/>
      <c r="C1140" s="11"/>
      <c r="D1140" s="11"/>
      <c r="E1140" s="11"/>
      <c r="F1140" s="228"/>
      <c r="G1140" s="11"/>
      <c r="H1140" s="11"/>
    </row>
    <row r="1141" spans="1:8" s="1" customFormat="1" x14ac:dyDescent="0.25">
      <c r="A1141" s="227" t="s">
        <v>774</v>
      </c>
      <c r="B1141" s="11"/>
      <c r="C1141" s="11"/>
      <c r="D1141" s="11"/>
      <c r="E1141" s="11"/>
      <c r="F1141" s="228"/>
      <c r="G1141" s="11"/>
      <c r="H1141" s="11"/>
    </row>
    <row r="1142" spans="1:8" s="1" customFormat="1" x14ac:dyDescent="0.25">
      <c r="A1142" s="227" t="s">
        <v>400</v>
      </c>
      <c r="B1142" s="11"/>
      <c r="C1142" s="11"/>
      <c r="D1142" s="11"/>
      <c r="E1142" s="11"/>
      <c r="F1142" s="228"/>
      <c r="G1142" s="11"/>
      <c r="H1142" s="11"/>
    </row>
    <row r="1143" spans="1:8" s="1" customFormat="1" x14ac:dyDescent="0.25">
      <c r="A1143" s="227" t="s">
        <v>775</v>
      </c>
      <c r="B1143" s="11"/>
      <c r="C1143" s="11"/>
      <c r="D1143" s="11"/>
      <c r="E1143" s="11"/>
      <c r="F1143" s="228"/>
      <c r="G1143" s="11"/>
      <c r="H1143" s="11"/>
    </row>
    <row r="1144" spans="1:8" s="1" customFormat="1" x14ac:dyDescent="0.25">
      <c r="A1144" s="227" t="s">
        <v>400</v>
      </c>
      <c r="B1144" s="11"/>
      <c r="C1144" s="11"/>
      <c r="D1144" s="11"/>
      <c r="E1144" s="11"/>
      <c r="F1144" s="228"/>
      <c r="G1144" s="11"/>
      <c r="H1144" s="11"/>
    </row>
    <row r="1145" spans="1:8" s="1" customFormat="1" x14ac:dyDescent="0.25">
      <c r="A1145" s="227" t="s">
        <v>776</v>
      </c>
      <c r="B1145" s="11"/>
      <c r="C1145" s="11"/>
      <c r="D1145" s="11"/>
      <c r="E1145" s="11"/>
      <c r="F1145" s="228"/>
      <c r="G1145" s="11"/>
      <c r="H1145" s="11"/>
    </row>
    <row r="1146" spans="1:8" s="1" customFormat="1" x14ac:dyDescent="0.25">
      <c r="A1146" s="227" t="s">
        <v>400</v>
      </c>
      <c r="B1146" s="11"/>
      <c r="C1146" s="11"/>
      <c r="D1146" s="11"/>
      <c r="E1146" s="11"/>
      <c r="F1146" s="228"/>
      <c r="G1146" s="11"/>
      <c r="H1146" s="11"/>
    </row>
    <row r="1147" spans="1:8" s="1" customFormat="1" x14ac:dyDescent="0.25">
      <c r="A1147" s="227" t="s">
        <v>777</v>
      </c>
      <c r="B1147" s="11"/>
      <c r="C1147" s="11"/>
      <c r="D1147" s="11"/>
      <c r="E1147" s="11"/>
      <c r="F1147" s="228"/>
      <c r="G1147" s="11"/>
      <c r="H1147" s="11"/>
    </row>
    <row r="1148" spans="1:8" s="1" customFormat="1" x14ac:dyDescent="0.25">
      <c r="A1148" s="227" t="s">
        <v>400</v>
      </c>
      <c r="B1148" s="11"/>
      <c r="C1148" s="11"/>
      <c r="D1148" s="11"/>
      <c r="E1148" s="11"/>
      <c r="F1148" s="228"/>
      <c r="G1148" s="11"/>
      <c r="H1148" s="11"/>
    </row>
    <row r="1149" spans="1:8" s="1" customFormat="1" x14ac:dyDescent="0.25">
      <c r="A1149" s="227" t="s">
        <v>778</v>
      </c>
      <c r="B1149" s="11"/>
      <c r="C1149" s="11"/>
      <c r="D1149" s="11"/>
      <c r="E1149" s="11"/>
      <c r="F1149" s="228"/>
      <c r="G1149" s="11"/>
      <c r="H1149" s="11"/>
    </row>
    <row r="1150" spans="1:8" s="1" customFormat="1" x14ac:dyDescent="0.25">
      <c r="A1150" s="227" t="s">
        <v>400</v>
      </c>
      <c r="B1150" s="11"/>
      <c r="C1150" s="11"/>
      <c r="D1150" s="11"/>
      <c r="E1150" s="11"/>
      <c r="F1150" s="228"/>
      <c r="G1150" s="11"/>
      <c r="H1150" s="11"/>
    </row>
    <row r="1151" spans="1:8" s="1" customFormat="1" x14ac:dyDescent="0.25">
      <c r="A1151" s="227" t="s">
        <v>779</v>
      </c>
      <c r="B1151" s="11"/>
      <c r="C1151" s="11"/>
      <c r="D1151" s="11"/>
      <c r="E1151" s="11"/>
      <c r="F1151" s="228"/>
      <c r="G1151" s="11"/>
      <c r="H1151" s="11"/>
    </row>
    <row r="1152" spans="1:8" s="1" customFormat="1" x14ac:dyDescent="0.25">
      <c r="A1152" s="227" t="s">
        <v>400</v>
      </c>
      <c r="B1152" s="11"/>
      <c r="C1152" s="11"/>
      <c r="D1152" s="11"/>
      <c r="E1152" s="11"/>
      <c r="F1152" s="228"/>
      <c r="G1152" s="11"/>
      <c r="H1152" s="11"/>
    </row>
    <row r="1153" spans="1:8" s="1" customFormat="1" x14ac:dyDescent="0.25">
      <c r="A1153" s="227" t="s">
        <v>780</v>
      </c>
      <c r="B1153" s="11"/>
      <c r="C1153" s="11"/>
      <c r="D1153" s="11"/>
      <c r="E1153" s="11"/>
      <c r="F1153" s="228"/>
      <c r="G1153" s="11"/>
      <c r="H1153" s="11"/>
    </row>
    <row r="1154" spans="1:8" s="1" customFormat="1" x14ac:dyDescent="0.25">
      <c r="A1154" s="227" t="s">
        <v>400</v>
      </c>
      <c r="B1154" s="11"/>
      <c r="C1154" s="11"/>
      <c r="D1154" s="11"/>
      <c r="E1154" s="11"/>
      <c r="F1154" s="228"/>
      <c r="G1154" s="11"/>
      <c r="H1154" s="11"/>
    </row>
    <row r="1155" spans="1:8" s="1" customFormat="1" x14ac:dyDescent="0.25">
      <c r="A1155" s="227" t="s">
        <v>781</v>
      </c>
      <c r="B1155" s="11"/>
      <c r="C1155" s="11"/>
      <c r="D1155" s="11"/>
      <c r="E1155" s="11"/>
      <c r="F1155" s="228"/>
      <c r="G1155" s="11"/>
      <c r="H1155" s="11"/>
    </row>
    <row r="1156" spans="1:8" s="1" customFormat="1" x14ac:dyDescent="0.25">
      <c r="A1156" s="227" t="s">
        <v>400</v>
      </c>
      <c r="B1156" s="11"/>
      <c r="C1156" s="11"/>
      <c r="D1156" s="11"/>
      <c r="E1156" s="11"/>
      <c r="F1156" s="228"/>
      <c r="G1156" s="11"/>
      <c r="H1156" s="11"/>
    </row>
    <row r="1157" spans="1:8" s="1" customFormat="1" x14ac:dyDescent="0.25">
      <c r="A1157" s="227" t="s">
        <v>782</v>
      </c>
      <c r="B1157" s="11"/>
      <c r="C1157" s="11"/>
      <c r="D1157" s="11"/>
      <c r="E1157" s="11"/>
      <c r="F1157" s="228"/>
      <c r="G1157" s="11"/>
      <c r="H1157" s="11"/>
    </row>
    <row r="1158" spans="1:8" s="1" customFormat="1" x14ac:dyDescent="0.25">
      <c r="A1158" s="227" t="s">
        <v>400</v>
      </c>
      <c r="B1158" s="11"/>
      <c r="C1158" s="11"/>
      <c r="D1158" s="11"/>
      <c r="E1158" s="11"/>
      <c r="F1158" s="228"/>
      <c r="G1158" s="11"/>
      <c r="H1158" s="11"/>
    </row>
    <row r="1159" spans="1:8" s="1" customFormat="1" x14ac:dyDescent="0.25">
      <c r="A1159" s="227" t="s">
        <v>783</v>
      </c>
      <c r="B1159" s="11"/>
      <c r="C1159" s="11"/>
      <c r="D1159" s="11"/>
      <c r="E1159" s="11"/>
      <c r="F1159" s="228"/>
      <c r="G1159" s="11"/>
      <c r="H1159" s="11"/>
    </row>
    <row r="1160" spans="1:8" s="1" customFormat="1" x14ac:dyDescent="0.25">
      <c r="A1160" s="227" t="s">
        <v>400</v>
      </c>
      <c r="B1160" s="11"/>
      <c r="C1160" s="11"/>
      <c r="D1160" s="11"/>
      <c r="E1160" s="11"/>
      <c r="F1160" s="228"/>
      <c r="G1160" s="11"/>
      <c r="H1160" s="11"/>
    </row>
    <row r="1161" spans="1:8" s="1" customFormat="1" x14ac:dyDescent="0.25">
      <c r="A1161" s="227" t="s">
        <v>784</v>
      </c>
      <c r="B1161" s="11"/>
      <c r="C1161" s="11"/>
      <c r="D1161" s="11"/>
      <c r="E1161" s="11"/>
      <c r="F1161" s="228"/>
      <c r="G1161" s="11"/>
      <c r="H1161" s="11"/>
    </row>
    <row r="1162" spans="1:8" s="1" customFormat="1" x14ac:dyDescent="0.25">
      <c r="A1162" s="227" t="s">
        <v>400</v>
      </c>
      <c r="B1162" s="11"/>
      <c r="C1162" s="11"/>
      <c r="D1162" s="11"/>
      <c r="E1162" s="11"/>
      <c r="F1162" s="228"/>
      <c r="G1162" s="11"/>
      <c r="H1162" s="11"/>
    </row>
    <row r="1163" spans="1:8" s="1" customFormat="1" x14ac:dyDescent="0.25">
      <c r="A1163" s="227" t="s">
        <v>785</v>
      </c>
      <c r="B1163" s="11"/>
      <c r="C1163" s="11"/>
      <c r="D1163" s="11"/>
      <c r="E1163" s="11"/>
      <c r="F1163" s="228"/>
      <c r="G1163" s="11"/>
      <c r="H1163" s="11"/>
    </row>
    <row r="1164" spans="1:8" s="1" customFormat="1" x14ac:dyDescent="0.25">
      <c r="A1164" s="227" t="s">
        <v>400</v>
      </c>
      <c r="B1164" s="11"/>
      <c r="C1164" s="11"/>
      <c r="D1164" s="11"/>
      <c r="E1164" s="11"/>
      <c r="F1164" s="228"/>
      <c r="G1164" s="11"/>
      <c r="H1164" s="11"/>
    </row>
    <row r="1165" spans="1:8" s="1" customFormat="1" x14ac:dyDescent="0.25">
      <c r="A1165" s="227" t="s">
        <v>786</v>
      </c>
      <c r="B1165" s="11"/>
      <c r="C1165" s="11"/>
      <c r="D1165" s="11"/>
      <c r="E1165" s="11"/>
      <c r="F1165" s="228"/>
      <c r="G1165" s="11"/>
      <c r="H1165" s="11"/>
    </row>
    <row r="1166" spans="1:8" s="1" customFormat="1" x14ac:dyDescent="0.25">
      <c r="A1166" s="227" t="s">
        <v>400</v>
      </c>
      <c r="B1166" s="11"/>
      <c r="C1166" s="11"/>
      <c r="D1166" s="11"/>
      <c r="E1166" s="11"/>
      <c r="F1166" s="228"/>
      <c r="G1166" s="11"/>
      <c r="H1166" s="11"/>
    </row>
    <row r="1167" spans="1:8" s="1" customFormat="1" x14ac:dyDescent="0.25">
      <c r="A1167" s="227" t="s">
        <v>787</v>
      </c>
      <c r="B1167" s="11"/>
      <c r="C1167" s="11"/>
      <c r="D1167" s="11"/>
      <c r="E1167" s="11"/>
      <c r="F1167" s="228"/>
      <c r="G1167" s="11"/>
      <c r="H1167" s="11"/>
    </row>
    <row r="1168" spans="1:8" s="1" customFormat="1" x14ac:dyDescent="0.25">
      <c r="A1168" s="227" t="s">
        <v>400</v>
      </c>
      <c r="B1168" s="11"/>
      <c r="C1168" s="11"/>
      <c r="D1168" s="11"/>
      <c r="E1168" s="11"/>
      <c r="F1168" s="228"/>
      <c r="G1168" s="11"/>
      <c r="H1168" s="11"/>
    </row>
    <row r="1169" spans="1:8" s="1" customFormat="1" x14ac:dyDescent="0.25">
      <c r="A1169" s="227" t="s">
        <v>788</v>
      </c>
      <c r="B1169" s="11"/>
      <c r="C1169" s="11"/>
      <c r="D1169" s="11"/>
      <c r="E1169" s="11"/>
      <c r="F1169" s="228"/>
      <c r="G1169" s="11"/>
      <c r="H1169" s="11"/>
    </row>
    <row r="1170" spans="1:8" s="1" customFormat="1" x14ac:dyDescent="0.25">
      <c r="A1170" s="227" t="s">
        <v>400</v>
      </c>
      <c r="B1170" s="11"/>
      <c r="C1170" s="11"/>
      <c r="D1170" s="11"/>
      <c r="E1170" s="11"/>
      <c r="F1170" s="228"/>
      <c r="G1170" s="11"/>
      <c r="H1170" s="11"/>
    </row>
    <row r="1171" spans="1:8" s="1" customFormat="1" x14ac:dyDescent="0.25">
      <c r="A1171" s="227" t="s">
        <v>789</v>
      </c>
      <c r="B1171" s="11"/>
      <c r="C1171" s="11"/>
      <c r="D1171" s="11"/>
      <c r="E1171" s="11"/>
      <c r="F1171" s="228"/>
      <c r="G1171" s="11"/>
      <c r="H1171" s="11"/>
    </row>
    <row r="1172" spans="1:8" s="1" customFormat="1" x14ac:dyDescent="0.25">
      <c r="A1172" s="227" t="s">
        <v>400</v>
      </c>
      <c r="B1172" s="11"/>
      <c r="C1172" s="11"/>
      <c r="D1172" s="11"/>
      <c r="E1172" s="11"/>
      <c r="F1172" s="228"/>
      <c r="G1172" s="11"/>
      <c r="H1172" s="11"/>
    </row>
    <row r="1173" spans="1:8" s="1" customFormat="1" x14ac:dyDescent="0.25">
      <c r="A1173" s="227" t="s">
        <v>790</v>
      </c>
      <c r="B1173" s="11"/>
      <c r="C1173" s="11"/>
      <c r="D1173" s="11"/>
      <c r="E1173" s="11"/>
      <c r="F1173" s="228"/>
      <c r="G1173" s="11"/>
      <c r="H1173" s="11"/>
    </row>
    <row r="1174" spans="1:8" s="1" customFormat="1" x14ac:dyDescent="0.25">
      <c r="A1174" s="227" t="s">
        <v>400</v>
      </c>
      <c r="B1174" s="11"/>
      <c r="C1174" s="11"/>
      <c r="D1174" s="11"/>
      <c r="E1174" s="11"/>
      <c r="F1174" s="228"/>
      <c r="G1174" s="11"/>
      <c r="H1174" s="11"/>
    </row>
    <row r="1175" spans="1:8" s="1" customFormat="1" x14ac:dyDescent="0.25">
      <c r="A1175" s="227" t="s">
        <v>791</v>
      </c>
      <c r="B1175" s="11"/>
      <c r="C1175" s="11"/>
      <c r="D1175" s="11"/>
      <c r="E1175" s="11"/>
      <c r="F1175" s="228"/>
      <c r="G1175" s="11"/>
      <c r="H1175" s="11"/>
    </row>
    <row r="1176" spans="1:8" s="1" customFormat="1" x14ac:dyDescent="0.25">
      <c r="A1176" s="227" t="s">
        <v>400</v>
      </c>
      <c r="B1176" s="11"/>
      <c r="C1176" s="11"/>
      <c r="D1176" s="11"/>
      <c r="E1176" s="11"/>
      <c r="F1176" s="228"/>
      <c r="G1176" s="11"/>
      <c r="H1176" s="11"/>
    </row>
    <row r="1177" spans="1:8" s="1" customFormat="1" x14ac:dyDescent="0.25">
      <c r="A1177" s="227" t="s">
        <v>792</v>
      </c>
      <c r="B1177" s="11"/>
      <c r="C1177" s="11"/>
      <c r="D1177" s="11"/>
      <c r="E1177" s="11"/>
      <c r="F1177" s="228"/>
      <c r="G1177" s="11"/>
      <c r="H1177" s="11"/>
    </row>
    <row r="1178" spans="1:8" s="1" customFormat="1" x14ac:dyDescent="0.25">
      <c r="A1178" s="227" t="s">
        <v>400</v>
      </c>
      <c r="B1178" s="11"/>
      <c r="C1178" s="11"/>
      <c r="D1178" s="11"/>
      <c r="E1178" s="11"/>
      <c r="F1178" s="228"/>
      <c r="G1178" s="11"/>
      <c r="H1178" s="11"/>
    </row>
    <row r="1179" spans="1:8" s="1" customFormat="1" x14ac:dyDescent="0.25">
      <c r="A1179" s="227" t="s">
        <v>793</v>
      </c>
      <c r="B1179" s="11"/>
      <c r="C1179" s="11"/>
      <c r="D1179" s="11"/>
      <c r="E1179" s="11"/>
      <c r="F1179" s="228"/>
      <c r="G1179" s="11"/>
      <c r="H1179" s="11"/>
    </row>
    <row r="1180" spans="1:8" s="1" customFormat="1" x14ac:dyDescent="0.25">
      <c r="A1180" s="227" t="s">
        <v>400</v>
      </c>
      <c r="B1180" s="11"/>
      <c r="C1180" s="11"/>
      <c r="D1180" s="11"/>
      <c r="E1180" s="11"/>
      <c r="F1180" s="228"/>
      <c r="G1180" s="11"/>
      <c r="H1180" s="11"/>
    </row>
    <row r="1181" spans="1:8" s="1" customFormat="1" x14ac:dyDescent="0.25">
      <c r="A1181" s="227" t="s">
        <v>794</v>
      </c>
      <c r="B1181" s="11"/>
      <c r="C1181" s="11"/>
      <c r="D1181" s="11"/>
      <c r="E1181" s="11"/>
      <c r="F1181" s="228"/>
      <c r="G1181" s="11"/>
      <c r="H1181" s="11"/>
    </row>
    <row r="1182" spans="1:8" s="1" customFormat="1" x14ac:dyDescent="0.25">
      <c r="A1182" s="227" t="s">
        <v>400</v>
      </c>
      <c r="B1182" s="11"/>
      <c r="C1182" s="11"/>
      <c r="D1182" s="11"/>
      <c r="E1182" s="11"/>
      <c r="F1182" s="228"/>
      <c r="G1182" s="11"/>
      <c r="H1182" s="11"/>
    </row>
    <row r="1183" spans="1:8" s="1" customFormat="1" x14ac:dyDescent="0.25">
      <c r="A1183" s="227" t="s">
        <v>795</v>
      </c>
      <c r="B1183" s="11"/>
      <c r="C1183" s="11"/>
      <c r="D1183" s="11"/>
      <c r="E1183" s="11"/>
      <c r="F1183" s="228"/>
      <c r="G1183" s="11"/>
      <c r="H1183" s="11"/>
    </row>
    <row r="1184" spans="1:8" s="1" customFormat="1" x14ac:dyDescent="0.25">
      <c r="A1184" s="227" t="s">
        <v>400</v>
      </c>
      <c r="B1184" s="11"/>
      <c r="C1184" s="11"/>
      <c r="D1184" s="11"/>
      <c r="E1184" s="11"/>
      <c r="F1184" s="228"/>
      <c r="G1184" s="11"/>
      <c r="H1184" s="11"/>
    </row>
    <row r="1185" spans="1:8" s="1" customFormat="1" x14ac:dyDescent="0.25">
      <c r="A1185" s="227" t="s">
        <v>796</v>
      </c>
      <c r="B1185" s="11"/>
      <c r="C1185" s="11"/>
      <c r="D1185" s="11"/>
      <c r="E1185" s="11"/>
      <c r="F1185" s="228"/>
      <c r="G1185" s="11"/>
      <c r="H1185" s="11"/>
    </row>
    <row r="1186" spans="1:8" s="1" customFormat="1" x14ac:dyDescent="0.25">
      <c r="A1186" s="227" t="s">
        <v>400</v>
      </c>
      <c r="B1186" s="11"/>
      <c r="C1186" s="11"/>
      <c r="D1186" s="11"/>
      <c r="E1186" s="11"/>
      <c r="F1186" s="228"/>
      <c r="G1186" s="11"/>
      <c r="H1186" s="11"/>
    </row>
    <row r="1187" spans="1:8" s="1" customFormat="1" x14ac:dyDescent="0.25">
      <c r="A1187" s="227" t="s">
        <v>797</v>
      </c>
      <c r="B1187" s="11"/>
      <c r="C1187" s="11"/>
      <c r="D1187" s="11"/>
      <c r="E1187" s="11"/>
      <c r="F1187" s="228"/>
      <c r="G1187" s="11"/>
      <c r="H1187" s="11"/>
    </row>
    <row r="1188" spans="1:8" s="1" customFormat="1" x14ac:dyDescent="0.25">
      <c r="A1188" s="227" t="s">
        <v>400</v>
      </c>
      <c r="B1188" s="11"/>
      <c r="C1188" s="11"/>
      <c r="D1188" s="11"/>
      <c r="E1188" s="11"/>
      <c r="F1188" s="228"/>
      <c r="G1188" s="11"/>
      <c r="H1188" s="11"/>
    </row>
    <row r="1189" spans="1:8" s="1" customFormat="1" x14ac:dyDescent="0.25">
      <c r="A1189" s="227" t="s">
        <v>798</v>
      </c>
      <c r="B1189" s="11"/>
      <c r="C1189" s="11"/>
      <c r="D1189" s="11"/>
      <c r="E1189" s="11"/>
      <c r="F1189" s="228"/>
      <c r="G1189" s="11"/>
      <c r="H1189" s="11"/>
    </row>
    <row r="1190" spans="1:8" s="1" customFormat="1" x14ac:dyDescent="0.25">
      <c r="A1190" s="227" t="s">
        <v>400</v>
      </c>
      <c r="B1190" s="11"/>
      <c r="C1190" s="11"/>
      <c r="D1190" s="11"/>
      <c r="E1190" s="11"/>
      <c r="F1190" s="228"/>
      <c r="G1190" s="11"/>
      <c r="H1190" s="11"/>
    </row>
    <row r="1191" spans="1:8" s="1" customFormat="1" x14ac:dyDescent="0.25">
      <c r="A1191" s="227" t="s">
        <v>799</v>
      </c>
      <c r="B1191" s="11"/>
      <c r="C1191" s="11"/>
      <c r="D1191" s="11"/>
      <c r="E1191" s="11"/>
      <c r="F1191" s="228"/>
      <c r="G1191" s="11"/>
      <c r="H1191" s="11"/>
    </row>
    <row r="1192" spans="1:8" s="1" customFormat="1" x14ac:dyDescent="0.25">
      <c r="A1192" s="227" t="s">
        <v>400</v>
      </c>
      <c r="B1192" s="11"/>
      <c r="C1192" s="11"/>
      <c r="D1192" s="11"/>
      <c r="E1192" s="11"/>
      <c r="F1192" s="228"/>
      <c r="G1192" s="11"/>
      <c r="H1192" s="11"/>
    </row>
    <row r="1193" spans="1:8" s="1" customFormat="1" x14ac:dyDescent="0.25">
      <c r="A1193" s="227" t="s">
        <v>800</v>
      </c>
      <c r="B1193" s="11"/>
      <c r="C1193" s="11"/>
      <c r="D1193" s="11"/>
      <c r="E1193" s="11"/>
      <c r="F1193" s="228"/>
      <c r="G1193" s="11"/>
      <c r="H1193" s="11"/>
    </row>
    <row r="1194" spans="1:8" s="1" customFormat="1" x14ac:dyDescent="0.25">
      <c r="A1194" s="227" t="s">
        <v>400</v>
      </c>
      <c r="B1194" s="11"/>
      <c r="C1194" s="11"/>
      <c r="D1194" s="11"/>
      <c r="E1194" s="11"/>
      <c r="F1194" s="228"/>
      <c r="G1194" s="11"/>
      <c r="H1194" s="11"/>
    </row>
    <row r="1195" spans="1:8" s="1" customFormat="1" x14ac:dyDescent="0.25">
      <c r="A1195" s="227" t="s">
        <v>801</v>
      </c>
      <c r="B1195" s="11"/>
      <c r="C1195" s="11"/>
      <c r="D1195" s="11"/>
      <c r="E1195" s="11"/>
      <c r="F1195" s="228"/>
      <c r="G1195" s="11"/>
      <c r="H1195" s="11"/>
    </row>
    <row r="1196" spans="1:8" s="1" customFormat="1" x14ac:dyDescent="0.25">
      <c r="A1196" s="227" t="s">
        <v>400</v>
      </c>
      <c r="B1196" s="11"/>
      <c r="C1196" s="11"/>
      <c r="D1196" s="11"/>
      <c r="E1196" s="11"/>
      <c r="F1196" s="228"/>
      <c r="G1196" s="11"/>
      <c r="H1196" s="11"/>
    </row>
    <row r="1197" spans="1:8" s="1" customFormat="1" x14ac:dyDescent="0.25">
      <c r="A1197" s="227" t="s">
        <v>802</v>
      </c>
      <c r="B1197" s="11"/>
      <c r="C1197" s="11"/>
      <c r="D1197" s="11"/>
      <c r="E1197" s="11"/>
      <c r="F1197" s="228"/>
      <c r="G1197" s="11"/>
      <c r="H1197" s="11"/>
    </row>
    <row r="1198" spans="1:8" s="1" customFormat="1" x14ac:dyDescent="0.25">
      <c r="A1198" s="227" t="s">
        <v>400</v>
      </c>
      <c r="B1198" s="11"/>
      <c r="C1198" s="11"/>
      <c r="D1198" s="11"/>
      <c r="E1198" s="11"/>
      <c r="F1198" s="228"/>
      <c r="G1198" s="11"/>
      <c r="H1198" s="11"/>
    </row>
    <row r="1199" spans="1:8" s="1" customFormat="1" x14ac:dyDescent="0.25">
      <c r="A1199" s="227" t="s">
        <v>803</v>
      </c>
      <c r="B1199" s="11"/>
      <c r="C1199" s="11"/>
      <c r="D1199" s="11"/>
      <c r="E1199" s="11"/>
      <c r="F1199" s="228"/>
      <c r="G1199" s="11"/>
      <c r="H1199" s="11"/>
    </row>
    <row r="1200" spans="1:8" s="1" customFormat="1" x14ac:dyDescent="0.25">
      <c r="A1200" s="227" t="s">
        <v>400</v>
      </c>
      <c r="B1200" s="11"/>
      <c r="C1200" s="11"/>
      <c r="D1200" s="11"/>
      <c r="E1200" s="11"/>
      <c r="F1200" s="228"/>
      <c r="G1200" s="11"/>
      <c r="H1200" s="11"/>
    </row>
    <row r="1201" spans="1:8" s="1" customFormat="1" x14ac:dyDescent="0.25">
      <c r="A1201" s="227" t="s">
        <v>804</v>
      </c>
      <c r="B1201" s="11"/>
      <c r="C1201" s="11"/>
      <c r="D1201" s="11"/>
      <c r="E1201" s="11"/>
      <c r="F1201" s="228"/>
      <c r="G1201" s="11"/>
      <c r="H1201" s="11"/>
    </row>
    <row r="1202" spans="1:8" s="1" customFormat="1" x14ac:dyDescent="0.25">
      <c r="A1202" s="227" t="s">
        <v>400</v>
      </c>
      <c r="B1202" s="11"/>
      <c r="C1202" s="11"/>
      <c r="D1202" s="11"/>
      <c r="E1202" s="11"/>
      <c r="F1202" s="228"/>
      <c r="G1202" s="11"/>
      <c r="H1202" s="11"/>
    </row>
    <row r="1203" spans="1:8" s="1" customFormat="1" x14ac:dyDescent="0.25">
      <c r="A1203" s="227" t="s">
        <v>805</v>
      </c>
      <c r="B1203" s="11"/>
      <c r="C1203" s="11"/>
      <c r="D1203" s="11"/>
      <c r="E1203" s="11"/>
      <c r="F1203" s="228"/>
      <c r="G1203" s="11"/>
      <c r="H1203" s="11"/>
    </row>
    <row r="1204" spans="1:8" s="1" customFormat="1" x14ac:dyDescent="0.25">
      <c r="A1204" s="227" t="s">
        <v>400</v>
      </c>
      <c r="B1204" s="11"/>
      <c r="C1204" s="11"/>
      <c r="D1204" s="11"/>
      <c r="E1204" s="11"/>
      <c r="F1204" s="228"/>
      <c r="G1204" s="11"/>
      <c r="H1204" s="11"/>
    </row>
    <row r="1205" spans="1:8" s="1" customFormat="1" x14ac:dyDescent="0.25">
      <c r="A1205" s="227" t="s">
        <v>806</v>
      </c>
      <c r="B1205" s="11"/>
      <c r="C1205" s="11"/>
      <c r="D1205" s="11"/>
      <c r="E1205" s="11"/>
      <c r="F1205" s="228"/>
      <c r="G1205" s="11"/>
      <c r="H1205" s="11"/>
    </row>
    <row r="1206" spans="1:8" s="1" customFormat="1" x14ac:dyDescent="0.25">
      <c r="A1206" s="227" t="s">
        <v>400</v>
      </c>
      <c r="B1206" s="11"/>
      <c r="C1206" s="11"/>
      <c r="D1206" s="11"/>
      <c r="E1206" s="11"/>
      <c r="F1206" s="228"/>
      <c r="G1206" s="11"/>
      <c r="H1206" s="11"/>
    </row>
    <row r="1207" spans="1:8" s="1" customFormat="1" x14ac:dyDescent="0.25">
      <c r="A1207" s="227" t="s">
        <v>807</v>
      </c>
      <c r="B1207" s="11"/>
      <c r="C1207" s="11"/>
      <c r="D1207" s="11"/>
      <c r="E1207" s="11"/>
      <c r="F1207" s="228"/>
      <c r="G1207" s="11"/>
      <c r="H1207" s="11"/>
    </row>
    <row r="1208" spans="1:8" s="1" customFormat="1" x14ac:dyDescent="0.25">
      <c r="A1208" s="227" t="s">
        <v>400</v>
      </c>
      <c r="B1208" s="11"/>
      <c r="C1208" s="11"/>
      <c r="D1208" s="11"/>
      <c r="E1208" s="11"/>
      <c r="F1208" s="228"/>
      <c r="G1208" s="11"/>
      <c r="H1208" s="11"/>
    </row>
    <row r="1209" spans="1:8" s="1" customFormat="1" x14ac:dyDescent="0.25">
      <c r="A1209" s="227" t="s">
        <v>808</v>
      </c>
      <c r="B1209" s="11"/>
      <c r="C1209" s="11"/>
      <c r="D1209" s="11"/>
      <c r="E1209" s="11"/>
      <c r="F1209" s="228"/>
      <c r="G1209" s="11"/>
      <c r="H1209" s="11"/>
    </row>
    <row r="1210" spans="1:8" s="1" customFormat="1" x14ac:dyDescent="0.25">
      <c r="A1210" s="227" t="s">
        <v>400</v>
      </c>
      <c r="B1210" s="11"/>
      <c r="C1210" s="11"/>
      <c r="D1210" s="11"/>
      <c r="E1210" s="11"/>
      <c r="F1210" s="228"/>
      <c r="G1210" s="11"/>
      <c r="H1210" s="11"/>
    </row>
    <row r="1211" spans="1:8" s="1" customFormat="1" x14ac:dyDescent="0.25">
      <c r="A1211" s="227" t="s">
        <v>809</v>
      </c>
      <c r="B1211" s="11"/>
      <c r="C1211" s="11"/>
      <c r="D1211" s="11"/>
      <c r="E1211" s="11"/>
      <c r="F1211" s="228"/>
      <c r="G1211" s="11"/>
      <c r="H1211" s="11"/>
    </row>
    <row r="1212" spans="1:8" s="1" customFormat="1" x14ac:dyDescent="0.25">
      <c r="A1212" s="227" t="s">
        <v>400</v>
      </c>
      <c r="B1212" s="11"/>
      <c r="C1212" s="11"/>
      <c r="D1212" s="11"/>
      <c r="E1212" s="11"/>
      <c r="F1212" s="228"/>
      <c r="G1212" s="11"/>
      <c r="H1212" s="11"/>
    </row>
    <row r="1213" spans="1:8" s="1" customFormat="1" x14ac:dyDescent="0.25">
      <c r="A1213" s="227" t="s">
        <v>810</v>
      </c>
      <c r="B1213" s="11"/>
      <c r="C1213" s="11"/>
      <c r="D1213" s="11"/>
      <c r="E1213" s="11"/>
      <c r="F1213" s="228"/>
      <c r="G1213" s="11"/>
      <c r="H1213" s="11"/>
    </row>
    <row r="1214" spans="1:8" s="1" customFormat="1" x14ac:dyDescent="0.25">
      <c r="A1214" s="227" t="s">
        <v>400</v>
      </c>
      <c r="B1214" s="11"/>
      <c r="C1214" s="11"/>
      <c r="D1214" s="11"/>
      <c r="E1214" s="11"/>
      <c r="F1214" s="228"/>
      <c r="G1214" s="11"/>
      <c r="H1214" s="11"/>
    </row>
    <row r="1215" spans="1:8" s="1" customFormat="1" x14ac:dyDescent="0.25">
      <c r="A1215" s="227" t="s">
        <v>811</v>
      </c>
      <c r="B1215" s="11"/>
      <c r="C1215" s="11"/>
      <c r="D1215" s="11"/>
      <c r="E1215" s="11"/>
      <c r="F1215" s="228"/>
      <c r="G1215" s="11"/>
      <c r="H1215" s="11"/>
    </row>
    <row r="1216" spans="1:8" s="1" customFormat="1" x14ac:dyDescent="0.25">
      <c r="A1216" s="227" t="s">
        <v>400</v>
      </c>
      <c r="B1216" s="11"/>
      <c r="C1216" s="11"/>
      <c r="D1216" s="11"/>
      <c r="E1216" s="11"/>
      <c r="F1216" s="228"/>
      <c r="G1216" s="11"/>
      <c r="H1216" s="11"/>
    </row>
    <row r="1217" spans="1:8" s="1" customFormat="1" x14ac:dyDescent="0.25">
      <c r="A1217" s="227" t="s">
        <v>812</v>
      </c>
      <c r="B1217" s="11"/>
      <c r="C1217" s="11"/>
      <c r="D1217" s="11"/>
      <c r="E1217" s="11"/>
      <c r="F1217" s="228"/>
      <c r="G1217" s="11"/>
      <c r="H1217" s="11"/>
    </row>
    <row r="1218" spans="1:8" s="1" customFormat="1" x14ac:dyDescent="0.25">
      <c r="A1218" s="227" t="s">
        <v>400</v>
      </c>
      <c r="B1218" s="11"/>
      <c r="C1218" s="11"/>
      <c r="D1218" s="11"/>
      <c r="E1218" s="11"/>
      <c r="F1218" s="228"/>
      <c r="G1218" s="11"/>
      <c r="H1218" s="11"/>
    </row>
    <row r="1219" spans="1:8" s="1" customFormat="1" x14ac:dyDescent="0.25">
      <c r="A1219" s="227" t="s">
        <v>813</v>
      </c>
      <c r="B1219" s="11"/>
      <c r="C1219" s="11"/>
      <c r="D1219" s="11"/>
      <c r="E1219" s="11"/>
      <c r="F1219" s="228"/>
      <c r="G1219" s="11"/>
      <c r="H1219" s="11"/>
    </row>
    <row r="1220" spans="1:8" s="1" customFormat="1" x14ac:dyDescent="0.25">
      <c r="A1220" s="227" t="s">
        <v>400</v>
      </c>
      <c r="B1220" s="11"/>
      <c r="C1220" s="11"/>
      <c r="D1220" s="11"/>
      <c r="E1220" s="11"/>
      <c r="F1220" s="228"/>
      <c r="G1220" s="11"/>
      <c r="H1220" s="11"/>
    </row>
    <row r="1221" spans="1:8" s="1" customFormat="1" x14ac:dyDescent="0.25">
      <c r="A1221" s="227" t="s">
        <v>814</v>
      </c>
      <c r="B1221" s="11"/>
      <c r="C1221" s="11"/>
      <c r="D1221" s="11"/>
      <c r="E1221" s="11"/>
      <c r="F1221" s="228"/>
      <c r="G1221" s="11"/>
      <c r="H1221" s="11"/>
    </row>
    <row r="1222" spans="1:8" s="1" customFormat="1" x14ac:dyDescent="0.25">
      <c r="A1222" s="227" t="s">
        <v>400</v>
      </c>
      <c r="B1222" s="11"/>
      <c r="C1222" s="11"/>
      <c r="D1222" s="11"/>
      <c r="E1222" s="11"/>
      <c r="F1222" s="228"/>
      <c r="G1222" s="11"/>
      <c r="H1222" s="11"/>
    </row>
    <row r="1223" spans="1:8" s="1" customFormat="1" x14ac:dyDescent="0.25">
      <c r="A1223" s="227" t="s">
        <v>815</v>
      </c>
      <c r="B1223" s="11"/>
      <c r="C1223" s="11"/>
      <c r="D1223" s="11"/>
      <c r="E1223" s="11"/>
      <c r="F1223" s="228"/>
      <c r="G1223" s="11"/>
      <c r="H1223" s="11"/>
    </row>
    <row r="1224" spans="1:8" s="1" customFormat="1" x14ac:dyDescent="0.25">
      <c r="A1224" s="227" t="s">
        <v>400</v>
      </c>
      <c r="B1224" s="11"/>
      <c r="C1224" s="11"/>
      <c r="D1224" s="11"/>
      <c r="E1224" s="11"/>
      <c r="F1224" s="228"/>
      <c r="G1224" s="11"/>
      <c r="H1224" s="11"/>
    </row>
    <row r="1225" spans="1:8" s="1" customFormat="1" x14ac:dyDescent="0.25">
      <c r="A1225" s="227" t="s">
        <v>816</v>
      </c>
      <c r="B1225" s="11"/>
      <c r="C1225" s="11"/>
      <c r="D1225" s="11"/>
      <c r="E1225" s="11"/>
      <c r="F1225" s="228"/>
      <c r="G1225" s="11"/>
      <c r="H1225" s="11"/>
    </row>
    <row r="1226" spans="1:8" s="1" customFormat="1" x14ac:dyDescent="0.25">
      <c r="A1226" s="227" t="s">
        <v>400</v>
      </c>
      <c r="B1226" s="11"/>
      <c r="C1226" s="11"/>
      <c r="D1226" s="11"/>
      <c r="E1226" s="11"/>
      <c r="F1226" s="228"/>
      <c r="G1226" s="11"/>
      <c r="H1226" s="11"/>
    </row>
    <row r="1227" spans="1:8" s="1" customFormat="1" x14ac:dyDescent="0.25">
      <c r="A1227" s="227" t="s">
        <v>817</v>
      </c>
      <c r="B1227" s="11"/>
      <c r="C1227" s="11"/>
      <c r="D1227" s="11"/>
      <c r="E1227" s="11"/>
      <c r="F1227" s="228"/>
      <c r="G1227" s="11"/>
      <c r="H1227" s="11"/>
    </row>
    <row r="1228" spans="1:8" s="1" customFormat="1" x14ac:dyDescent="0.25">
      <c r="A1228" s="227" t="s">
        <v>400</v>
      </c>
      <c r="B1228" s="11"/>
      <c r="C1228" s="11"/>
      <c r="D1228" s="11"/>
      <c r="E1228" s="11"/>
      <c r="F1228" s="228"/>
      <c r="G1228" s="11"/>
      <c r="H1228" s="11"/>
    </row>
    <row r="1229" spans="1:8" s="1" customFormat="1" x14ac:dyDescent="0.25">
      <c r="A1229" s="227" t="s">
        <v>818</v>
      </c>
      <c r="B1229" s="11"/>
      <c r="C1229" s="11"/>
      <c r="D1229" s="11"/>
      <c r="E1229" s="11"/>
      <c r="F1229" s="228"/>
      <c r="G1229" s="11"/>
      <c r="H1229" s="11"/>
    </row>
    <row r="1230" spans="1:8" s="1" customFormat="1" x14ac:dyDescent="0.25">
      <c r="A1230" s="227" t="s">
        <v>400</v>
      </c>
      <c r="B1230" s="11"/>
      <c r="C1230" s="11"/>
      <c r="D1230" s="11"/>
      <c r="E1230" s="11"/>
      <c r="F1230" s="228"/>
      <c r="G1230" s="11"/>
      <c r="H1230" s="11"/>
    </row>
    <row r="1231" spans="1:8" s="1" customFormat="1" x14ac:dyDescent="0.25">
      <c r="A1231" s="227" t="s">
        <v>819</v>
      </c>
      <c r="B1231" s="11"/>
      <c r="C1231" s="11"/>
      <c r="D1231" s="11"/>
      <c r="E1231" s="11"/>
      <c r="F1231" s="228"/>
      <c r="G1231" s="11"/>
      <c r="H1231" s="11"/>
    </row>
    <row r="1232" spans="1:8" s="1" customFormat="1" x14ac:dyDescent="0.25">
      <c r="A1232" s="227" t="s">
        <v>400</v>
      </c>
      <c r="B1232" s="11"/>
      <c r="C1232" s="11"/>
      <c r="D1232" s="11"/>
      <c r="E1232" s="11"/>
      <c r="F1232" s="228"/>
      <c r="G1232" s="11"/>
      <c r="H1232" s="11"/>
    </row>
    <row r="1233" spans="1:8" s="1" customFormat="1" x14ac:dyDescent="0.25">
      <c r="A1233" s="227" t="s">
        <v>820</v>
      </c>
      <c r="B1233" s="11"/>
      <c r="C1233" s="11"/>
      <c r="D1233" s="11"/>
      <c r="E1233" s="11"/>
      <c r="F1233" s="228"/>
      <c r="G1233" s="11"/>
      <c r="H1233" s="11"/>
    </row>
    <row r="1234" spans="1:8" s="1" customFormat="1" x14ac:dyDescent="0.25">
      <c r="A1234" s="227" t="s">
        <v>400</v>
      </c>
      <c r="B1234" s="11"/>
      <c r="C1234" s="11"/>
      <c r="D1234" s="11"/>
      <c r="E1234" s="11"/>
      <c r="F1234" s="228"/>
      <c r="G1234" s="11"/>
      <c r="H1234" s="11"/>
    </row>
    <row r="1235" spans="1:8" s="1" customFormat="1" x14ac:dyDescent="0.25">
      <c r="A1235" s="227" t="s">
        <v>821</v>
      </c>
      <c r="B1235" s="11"/>
      <c r="C1235" s="11"/>
      <c r="D1235" s="11"/>
      <c r="E1235" s="11"/>
      <c r="F1235" s="228"/>
      <c r="G1235" s="11"/>
      <c r="H1235" s="11"/>
    </row>
    <row r="1236" spans="1:8" s="1" customFormat="1" x14ac:dyDescent="0.25">
      <c r="A1236" s="227" t="s">
        <v>400</v>
      </c>
      <c r="B1236" s="11"/>
      <c r="C1236" s="11"/>
      <c r="D1236" s="11"/>
      <c r="E1236" s="11"/>
      <c r="F1236" s="228"/>
      <c r="G1236" s="11"/>
      <c r="H1236" s="11"/>
    </row>
    <row r="1237" spans="1:8" s="1" customFormat="1" x14ac:dyDescent="0.25">
      <c r="A1237" s="227" t="s">
        <v>822</v>
      </c>
      <c r="B1237" s="11"/>
      <c r="C1237" s="11"/>
      <c r="D1237" s="11"/>
      <c r="E1237" s="11"/>
      <c r="F1237" s="228"/>
      <c r="G1237" s="11"/>
      <c r="H1237" s="11"/>
    </row>
    <row r="1238" spans="1:8" s="1" customFormat="1" x14ac:dyDescent="0.25">
      <c r="A1238" s="227" t="s">
        <v>400</v>
      </c>
      <c r="B1238" s="11"/>
      <c r="C1238" s="11"/>
      <c r="D1238" s="11"/>
      <c r="E1238" s="11"/>
      <c r="F1238" s="228"/>
      <c r="G1238" s="11"/>
      <c r="H1238" s="11"/>
    </row>
    <row r="1239" spans="1:8" s="1" customFormat="1" x14ac:dyDescent="0.25">
      <c r="A1239" s="227" t="s">
        <v>823</v>
      </c>
      <c r="B1239" s="11"/>
      <c r="C1239" s="11"/>
      <c r="D1239" s="11"/>
      <c r="E1239" s="11"/>
      <c r="F1239" s="228"/>
      <c r="G1239" s="11"/>
      <c r="H1239" s="11"/>
    </row>
    <row r="1240" spans="1:8" s="1" customFormat="1" x14ac:dyDescent="0.25">
      <c r="A1240" s="227" t="s">
        <v>400</v>
      </c>
      <c r="B1240" s="11"/>
      <c r="C1240" s="11"/>
      <c r="D1240" s="11"/>
      <c r="E1240" s="11"/>
      <c r="F1240" s="228"/>
      <c r="G1240" s="11"/>
      <c r="H1240" s="11"/>
    </row>
    <row r="1241" spans="1:8" s="1" customFormat="1" x14ac:dyDescent="0.25">
      <c r="A1241" s="227" t="s">
        <v>824</v>
      </c>
      <c r="B1241" s="11"/>
      <c r="C1241" s="11"/>
      <c r="D1241" s="11"/>
      <c r="E1241" s="11"/>
      <c r="F1241" s="228"/>
      <c r="G1241" s="11"/>
      <c r="H1241" s="11"/>
    </row>
    <row r="1242" spans="1:8" s="1" customFormat="1" x14ac:dyDescent="0.25">
      <c r="A1242" s="227" t="s">
        <v>400</v>
      </c>
      <c r="B1242" s="11"/>
      <c r="C1242" s="11"/>
      <c r="D1242" s="11"/>
      <c r="E1242" s="11"/>
      <c r="F1242" s="228"/>
      <c r="G1242" s="11"/>
      <c r="H1242" s="11"/>
    </row>
    <row r="1243" spans="1:8" s="1" customFormat="1" x14ac:dyDescent="0.25">
      <c r="A1243" s="227" t="s">
        <v>825</v>
      </c>
      <c r="B1243" s="11"/>
      <c r="C1243" s="11"/>
      <c r="D1243" s="11"/>
      <c r="E1243" s="11"/>
      <c r="F1243" s="228"/>
      <c r="G1243" s="11"/>
      <c r="H1243" s="11"/>
    </row>
    <row r="1244" spans="1:8" s="1" customFormat="1" x14ac:dyDescent="0.25">
      <c r="A1244" s="227" t="s">
        <v>400</v>
      </c>
      <c r="B1244" s="11"/>
      <c r="C1244" s="11"/>
      <c r="D1244" s="11"/>
      <c r="E1244" s="11"/>
      <c r="F1244" s="228"/>
      <c r="G1244" s="11"/>
      <c r="H1244" s="11"/>
    </row>
    <row r="1245" spans="1:8" s="1" customFormat="1" x14ac:dyDescent="0.25">
      <c r="A1245" s="227" t="s">
        <v>826</v>
      </c>
      <c r="B1245" s="11"/>
      <c r="C1245" s="11"/>
      <c r="D1245" s="11"/>
      <c r="E1245" s="11"/>
      <c r="F1245" s="228"/>
      <c r="G1245" s="11"/>
      <c r="H1245" s="11"/>
    </row>
    <row r="1246" spans="1:8" s="1" customFormat="1" x14ac:dyDescent="0.25">
      <c r="A1246" s="227" t="s">
        <v>400</v>
      </c>
      <c r="B1246" s="11"/>
      <c r="C1246" s="11"/>
      <c r="D1246" s="11"/>
      <c r="E1246" s="11"/>
      <c r="F1246" s="228"/>
      <c r="G1246" s="11"/>
      <c r="H1246" s="11"/>
    </row>
    <row r="1247" spans="1:8" s="1" customFormat="1" x14ac:dyDescent="0.25">
      <c r="A1247" s="227" t="s">
        <v>827</v>
      </c>
      <c r="B1247" s="11"/>
      <c r="C1247" s="11"/>
      <c r="D1247" s="11"/>
      <c r="E1247" s="11"/>
      <c r="F1247" s="228"/>
      <c r="G1247" s="11"/>
      <c r="H1247" s="11"/>
    </row>
    <row r="1248" spans="1:8" s="1" customFormat="1" x14ac:dyDescent="0.25">
      <c r="A1248" s="227" t="s">
        <v>400</v>
      </c>
      <c r="B1248" s="11"/>
      <c r="C1248" s="11"/>
      <c r="D1248" s="11"/>
      <c r="E1248" s="11"/>
      <c r="F1248" s="228"/>
      <c r="G1248" s="11"/>
      <c r="H1248" s="11"/>
    </row>
    <row r="1249" spans="1:8" s="1" customFormat="1" x14ac:dyDescent="0.25">
      <c r="A1249" s="227" t="s">
        <v>828</v>
      </c>
      <c r="B1249" s="11"/>
      <c r="C1249" s="11"/>
      <c r="D1249" s="11"/>
      <c r="E1249" s="11"/>
      <c r="F1249" s="228"/>
      <c r="G1249" s="11"/>
      <c r="H1249" s="11"/>
    </row>
    <row r="1250" spans="1:8" s="1" customFormat="1" x14ac:dyDescent="0.25">
      <c r="A1250" s="227" t="s">
        <v>400</v>
      </c>
      <c r="B1250" s="11"/>
      <c r="C1250" s="11"/>
      <c r="D1250" s="11"/>
      <c r="E1250" s="11"/>
      <c r="F1250" s="228"/>
      <c r="G1250" s="11"/>
      <c r="H1250" s="11"/>
    </row>
    <row r="1251" spans="1:8" s="1" customFormat="1" x14ac:dyDescent="0.25">
      <c r="A1251" s="227" t="s">
        <v>829</v>
      </c>
      <c r="B1251" s="11"/>
      <c r="C1251" s="11"/>
      <c r="D1251" s="11"/>
      <c r="E1251" s="11"/>
      <c r="F1251" s="228"/>
      <c r="G1251" s="11"/>
      <c r="H1251" s="11"/>
    </row>
    <row r="1252" spans="1:8" s="1" customFormat="1" x14ac:dyDescent="0.25">
      <c r="A1252" s="227" t="s">
        <v>400</v>
      </c>
      <c r="B1252" s="11"/>
      <c r="C1252" s="11"/>
      <c r="D1252" s="11"/>
      <c r="E1252" s="11"/>
      <c r="F1252" s="228"/>
      <c r="G1252" s="11"/>
      <c r="H1252" s="11"/>
    </row>
    <row r="1253" spans="1:8" s="1" customFormat="1" x14ac:dyDescent="0.25">
      <c r="A1253" s="227" t="s">
        <v>830</v>
      </c>
      <c r="B1253" s="11"/>
      <c r="C1253" s="11"/>
      <c r="D1253" s="11"/>
      <c r="E1253" s="11"/>
      <c r="F1253" s="228"/>
      <c r="G1253" s="11"/>
      <c r="H1253" s="11"/>
    </row>
    <row r="1254" spans="1:8" s="1" customFormat="1" x14ac:dyDescent="0.25">
      <c r="A1254" s="227" t="s">
        <v>400</v>
      </c>
      <c r="B1254" s="11"/>
      <c r="C1254" s="11"/>
      <c r="D1254" s="11"/>
      <c r="E1254" s="11"/>
      <c r="F1254" s="228"/>
      <c r="G1254" s="11"/>
      <c r="H1254" s="11"/>
    </row>
    <row r="1255" spans="1:8" s="1" customFormat="1" x14ac:dyDescent="0.25">
      <c r="A1255" s="227" t="s">
        <v>831</v>
      </c>
      <c r="B1255" s="11"/>
      <c r="C1255" s="11"/>
      <c r="D1255" s="11"/>
      <c r="E1255" s="11"/>
      <c r="F1255" s="228"/>
      <c r="G1255" s="11"/>
      <c r="H1255" s="11"/>
    </row>
    <row r="1256" spans="1:8" s="1" customFormat="1" x14ac:dyDescent="0.25">
      <c r="A1256" s="227" t="s">
        <v>400</v>
      </c>
      <c r="B1256" s="11"/>
      <c r="C1256" s="11"/>
      <c r="D1256" s="11"/>
      <c r="E1256" s="11"/>
      <c r="F1256" s="228"/>
      <c r="G1256" s="11"/>
      <c r="H1256" s="11"/>
    </row>
    <row r="1257" spans="1:8" s="1" customFormat="1" x14ac:dyDescent="0.25">
      <c r="A1257" s="227" t="s">
        <v>832</v>
      </c>
      <c r="B1257" s="11"/>
      <c r="C1257" s="11"/>
      <c r="D1257" s="11"/>
      <c r="E1257" s="11"/>
      <c r="F1257" s="228"/>
      <c r="G1257" s="11"/>
      <c r="H1257" s="11"/>
    </row>
    <row r="1258" spans="1:8" s="1" customFormat="1" x14ac:dyDescent="0.25">
      <c r="A1258" s="227" t="s">
        <v>400</v>
      </c>
      <c r="B1258" s="11"/>
      <c r="C1258" s="11"/>
      <c r="D1258" s="11"/>
      <c r="E1258" s="11"/>
      <c r="F1258" s="228"/>
      <c r="G1258" s="11"/>
      <c r="H1258" s="11"/>
    </row>
    <row r="1259" spans="1:8" s="1" customFormat="1" x14ac:dyDescent="0.25">
      <c r="A1259" s="227" t="s">
        <v>833</v>
      </c>
      <c r="B1259" s="11"/>
      <c r="C1259" s="11"/>
      <c r="D1259" s="11"/>
      <c r="E1259" s="11"/>
      <c r="F1259" s="228"/>
      <c r="G1259" s="11"/>
      <c r="H1259" s="11"/>
    </row>
    <row r="1260" spans="1:8" s="1" customFormat="1" x14ac:dyDescent="0.25">
      <c r="A1260" s="227" t="s">
        <v>400</v>
      </c>
      <c r="B1260" s="11"/>
      <c r="C1260" s="11"/>
      <c r="D1260" s="11"/>
      <c r="E1260" s="11"/>
      <c r="F1260" s="228"/>
      <c r="G1260" s="11"/>
      <c r="H1260" s="11"/>
    </row>
    <row r="1261" spans="1:8" s="1" customFormat="1" x14ac:dyDescent="0.25">
      <c r="A1261" s="227" t="s">
        <v>834</v>
      </c>
      <c r="B1261" s="11"/>
      <c r="C1261" s="11"/>
      <c r="D1261" s="11"/>
      <c r="E1261" s="11"/>
      <c r="F1261" s="228"/>
      <c r="G1261" s="11"/>
      <c r="H1261" s="11"/>
    </row>
    <row r="1262" spans="1:8" s="1" customFormat="1" x14ac:dyDescent="0.25">
      <c r="A1262" s="227" t="s">
        <v>400</v>
      </c>
      <c r="B1262" s="11"/>
      <c r="C1262" s="11"/>
      <c r="D1262" s="11"/>
      <c r="E1262" s="11"/>
      <c r="F1262" s="228"/>
      <c r="G1262" s="11"/>
      <c r="H1262" s="11"/>
    </row>
    <row r="1263" spans="1:8" s="1" customFormat="1" x14ac:dyDescent="0.25">
      <c r="A1263" s="227" t="s">
        <v>835</v>
      </c>
      <c r="B1263" s="11"/>
      <c r="C1263" s="11"/>
      <c r="D1263" s="11"/>
      <c r="E1263" s="11"/>
      <c r="F1263" s="228"/>
      <c r="G1263" s="11"/>
      <c r="H1263" s="11"/>
    </row>
    <row r="1264" spans="1:8" s="1" customFormat="1" x14ac:dyDescent="0.25">
      <c r="A1264" s="227" t="s">
        <v>400</v>
      </c>
      <c r="B1264" s="11"/>
      <c r="C1264" s="11"/>
      <c r="D1264" s="11"/>
      <c r="E1264" s="11"/>
      <c r="F1264" s="228"/>
      <c r="G1264" s="11"/>
      <c r="H1264" s="11"/>
    </row>
    <row r="1265" spans="1:8" s="1" customFormat="1" x14ac:dyDescent="0.25">
      <c r="A1265" s="227" t="s">
        <v>836</v>
      </c>
      <c r="B1265" s="11"/>
      <c r="C1265" s="11"/>
      <c r="D1265" s="11"/>
      <c r="E1265" s="11"/>
      <c r="F1265" s="228"/>
      <c r="G1265" s="11"/>
      <c r="H1265" s="11"/>
    </row>
    <row r="1266" spans="1:8" s="1" customFormat="1" x14ac:dyDescent="0.25">
      <c r="A1266" s="227" t="s">
        <v>400</v>
      </c>
      <c r="B1266" s="11"/>
      <c r="C1266" s="11"/>
      <c r="D1266" s="11"/>
      <c r="E1266" s="11"/>
      <c r="F1266" s="228"/>
      <c r="G1266" s="11"/>
      <c r="H1266" s="11"/>
    </row>
    <row r="1267" spans="1:8" s="1" customFormat="1" x14ac:dyDescent="0.25">
      <c r="A1267" s="227" t="s">
        <v>837</v>
      </c>
      <c r="B1267" s="11"/>
      <c r="C1267" s="11"/>
      <c r="D1267" s="11"/>
      <c r="E1267" s="11"/>
      <c r="F1267" s="228"/>
      <c r="G1267" s="11"/>
      <c r="H1267" s="11"/>
    </row>
    <row r="1268" spans="1:8" s="1" customFormat="1" x14ac:dyDescent="0.25">
      <c r="A1268" s="227" t="s">
        <v>400</v>
      </c>
      <c r="B1268" s="11"/>
      <c r="C1268" s="11"/>
      <c r="D1268" s="11"/>
      <c r="E1268" s="11"/>
      <c r="F1268" s="228"/>
      <c r="G1268" s="11"/>
      <c r="H1268" s="11"/>
    </row>
    <row r="1269" spans="1:8" s="1" customFormat="1" x14ac:dyDescent="0.25">
      <c r="A1269" s="227" t="s">
        <v>838</v>
      </c>
      <c r="B1269" s="11"/>
      <c r="C1269" s="11"/>
      <c r="D1269" s="11"/>
      <c r="E1269" s="11"/>
      <c r="F1269" s="228"/>
      <c r="G1269" s="11"/>
      <c r="H1269" s="11"/>
    </row>
    <row r="1270" spans="1:8" s="1" customFormat="1" x14ac:dyDescent="0.25">
      <c r="A1270" s="227" t="s">
        <v>400</v>
      </c>
      <c r="B1270" s="11"/>
      <c r="C1270" s="11"/>
      <c r="D1270" s="11"/>
      <c r="E1270" s="11"/>
      <c r="F1270" s="228"/>
      <c r="G1270" s="11"/>
      <c r="H1270" s="11"/>
    </row>
    <row r="1271" spans="1:8" s="1" customFormat="1" x14ac:dyDescent="0.25">
      <c r="A1271" s="227" t="s">
        <v>839</v>
      </c>
      <c r="B1271" s="11"/>
      <c r="C1271" s="11"/>
      <c r="D1271" s="11"/>
      <c r="E1271" s="11"/>
      <c r="F1271" s="228"/>
      <c r="G1271" s="11"/>
      <c r="H1271" s="11"/>
    </row>
    <row r="1272" spans="1:8" s="1" customFormat="1" x14ac:dyDescent="0.25">
      <c r="A1272" s="227" t="s">
        <v>400</v>
      </c>
      <c r="B1272" s="11"/>
      <c r="C1272" s="11"/>
      <c r="D1272" s="11"/>
      <c r="E1272" s="11"/>
      <c r="F1272" s="228"/>
      <c r="G1272" s="11"/>
      <c r="H1272" s="11"/>
    </row>
    <row r="1273" spans="1:8" s="1" customFormat="1" x14ac:dyDescent="0.25">
      <c r="A1273" s="227" t="s">
        <v>840</v>
      </c>
      <c r="B1273" s="11"/>
      <c r="C1273" s="11"/>
      <c r="D1273" s="11"/>
      <c r="E1273" s="11"/>
      <c r="F1273" s="228"/>
      <c r="G1273" s="11"/>
      <c r="H1273" s="11"/>
    </row>
    <row r="1274" spans="1:8" s="1" customFormat="1" x14ac:dyDescent="0.25">
      <c r="A1274" s="227" t="s">
        <v>400</v>
      </c>
      <c r="B1274" s="11"/>
      <c r="C1274" s="11"/>
      <c r="D1274" s="11"/>
      <c r="E1274" s="11"/>
      <c r="F1274" s="228"/>
      <c r="G1274" s="11"/>
      <c r="H1274" s="11"/>
    </row>
    <row r="1275" spans="1:8" s="1" customFormat="1" x14ac:dyDescent="0.25">
      <c r="A1275" s="227" t="s">
        <v>841</v>
      </c>
      <c r="B1275" s="11"/>
      <c r="C1275" s="11"/>
      <c r="D1275" s="11"/>
      <c r="E1275" s="11"/>
      <c r="F1275" s="228"/>
      <c r="G1275" s="11"/>
      <c r="H1275" s="11"/>
    </row>
    <row r="1276" spans="1:8" s="1" customFormat="1" x14ac:dyDescent="0.25">
      <c r="A1276" s="227" t="s">
        <v>400</v>
      </c>
      <c r="B1276" s="11"/>
      <c r="C1276" s="11"/>
      <c r="D1276" s="11"/>
      <c r="E1276" s="11"/>
      <c r="F1276" s="228"/>
      <c r="G1276" s="11"/>
      <c r="H1276" s="11"/>
    </row>
    <row r="1277" spans="1:8" s="1" customFormat="1" x14ac:dyDescent="0.25">
      <c r="A1277" s="227" t="s">
        <v>842</v>
      </c>
      <c r="B1277" s="11"/>
      <c r="C1277" s="11"/>
      <c r="D1277" s="11"/>
      <c r="E1277" s="11"/>
      <c r="F1277" s="228"/>
      <c r="G1277" s="11"/>
      <c r="H1277" s="11"/>
    </row>
    <row r="1278" spans="1:8" s="1" customFormat="1" x14ac:dyDescent="0.25">
      <c r="A1278" s="227" t="s">
        <v>400</v>
      </c>
      <c r="B1278" s="11"/>
      <c r="C1278" s="11"/>
      <c r="D1278" s="11"/>
      <c r="E1278" s="11"/>
      <c r="F1278" s="228"/>
      <c r="G1278" s="11"/>
      <c r="H1278" s="11"/>
    </row>
    <row r="1279" spans="1:8" s="1" customFormat="1" x14ac:dyDescent="0.25">
      <c r="A1279" s="227" t="s">
        <v>843</v>
      </c>
      <c r="B1279" s="11"/>
      <c r="C1279" s="11"/>
      <c r="D1279" s="11"/>
      <c r="E1279" s="11"/>
      <c r="F1279" s="228"/>
      <c r="G1279" s="11"/>
      <c r="H1279" s="11"/>
    </row>
    <row r="1280" spans="1:8" s="1" customFormat="1" x14ac:dyDescent="0.25">
      <c r="A1280" s="227" t="s">
        <v>400</v>
      </c>
      <c r="B1280" s="11"/>
      <c r="C1280" s="11"/>
      <c r="D1280" s="11"/>
      <c r="E1280" s="11"/>
      <c r="F1280" s="228"/>
      <c r="G1280" s="11"/>
      <c r="H1280" s="11"/>
    </row>
    <row r="1281" spans="1:8" s="1" customFormat="1" x14ac:dyDescent="0.25">
      <c r="A1281" s="227" t="s">
        <v>844</v>
      </c>
      <c r="B1281" s="11"/>
      <c r="C1281" s="11"/>
      <c r="D1281" s="11"/>
      <c r="E1281" s="11"/>
      <c r="F1281" s="228"/>
      <c r="G1281" s="11"/>
      <c r="H1281" s="11"/>
    </row>
    <row r="1282" spans="1:8" s="1" customFormat="1" x14ac:dyDescent="0.25">
      <c r="A1282" s="227" t="s">
        <v>400</v>
      </c>
      <c r="B1282" s="11"/>
      <c r="C1282" s="11"/>
      <c r="D1282" s="11"/>
      <c r="E1282" s="11"/>
      <c r="F1282" s="228"/>
      <c r="G1282" s="11"/>
      <c r="H1282" s="11"/>
    </row>
    <row r="1283" spans="1:8" s="1" customFormat="1" x14ac:dyDescent="0.25">
      <c r="A1283" s="227" t="s">
        <v>845</v>
      </c>
      <c r="B1283" s="11"/>
      <c r="C1283" s="11"/>
      <c r="D1283" s="11"/>
      <c r="E1283" s="11"/>
      <c r="F1283" s="228"/>
      <c r="G1283" s="11"/>
      <c r="H1283" s="11"/>
    </row>
    <row r="1284" spans="1:8" s="1" customFormat="1" x14ac:dyDescent="0.25">
      <c r="A1284" s="227" t="s">
        <v>400</v>
      </c>
      <c r="B1284" s="11"/>
      <c r="C1284" s="11"/>
      <c r="D1284" s="11"/>
      <c r="E1284" s="11"/>
      <c r="F1284" s="228"/>
      <c r="G1284" s="11"/>
      <c r="H1284" s="11"/>
    </row>
    <row r="1285" spans="1:8" s="1" customFormat="1" x14ac:dyDescent="0.25">
      <c r="A1285" s="227" t="s">
        <v>846</v>
      </c>
      <c r="B1285" s="11"/>
      <c r="C1285" s="11"/>
      <c r="D1285" s="11"/>
      <c r="E1285" s="11"/>
      <c r="F1285" s="228"/>
      <c r="G1285" s="11"/>
      <c r="H1285" s="11"/>
    </row>
    <row r="1286" spans="1:8" s="1" customFormat="1" x14ac:dyDescent="0.25">
      <c r="A1286" s="227" t="s">
        <v>400</v>
      </c>
      <c r="B1286" s="11"/>
      <c r="C1286" s="11"/>
      <c r="D1286" s="11"/>
      <c r="E1286" s="11"/>
      <c r="F1286" s="228"/>
      <c r="G1286" s="11"/>
      <c r="H1286" s="11"/>
    </row>
    <row r="1287" spans="1:8" s="1" customFormat="1" x14ac:dyDescent="0.25">
      <c r="A1287" s="227" t="s">
        <v>847</v>
      </c>
      <c r="B1287" s="11"/>
      <c r="C1287" s="11"/>
      <c r="D1287" s="11"/>
      <c r="E1287" s="11"/>
      <c r="F1287" s="228"/>
      <c r="G1287" s="11"/>
      <c r="H1287" s="11"/>
    </row>
    <row r="1288" spans="1:8" s="1" customFormat="1" x14ac:dyDescent="0.25">
      <c r="A1288" s="227" t="s">
        <v>400</v>
      </c>
      <c r="B1288" s="11"/>
      <c r="C1288" s="11"/>
      <c r="D1288" s="11"/>
      <c r="E1288" s="11"/>
      <c r="F1288" s="228"/>
      <c r="G1288" s="11"/>
      <c r="H1288" s="11"/>
    </row>
    <row r="1289" spans="1:8" s="1" customFormat="1" x14ac:dyDescent="0.25">
      <c r="A1289" s="227" t="s">
        <v>848</v>
      </c>
      <c r="B1289" s="11"/>
      <c r="C1289" s="11"/>
      <c r="D1289" s="11"/>
      <c r="E1289" s="11"/>
      <c r="F1289" s="228"/>
      <c r="G1289" s="11"/>
      <c r="H1289" s="11"/>
    </row>
    <row r="1290" spans="1:8" s="1" customFormat="1" x14ac:dyDescent="0.25">
      <c r="A1290" s="227" t="s">
        <v>400</v>
      </c>
      <c r="B1290" s="11"/>
      <c r="C1290" s="11"/>
      <c r="D1290" s="11"/>
      <c r="E1290" s="11"/>
      <c r="F1290" s="228"/>
      <c r="G1290" s="11"/>
      <c r="H1290" s="11"/>
    </row>
    <row r="1291" spans="1:8" s="1" customFormat="1" x14ac:dyDescent="0.25">
      <c r="A1291" s="227" t="s">
        <v>849</v>
      </c>
      <c r="B1291" s="11"/>
      <c r="C1291" s="11"/>
      <c r="D1291" s="11"/>
      <c r="E1291" s="11"/>
      <c r="F1291" s="228"/>
      <c r="G1291" s="11"/>
      <c r="H1291" s="11"/>
    </row>
    <row r="1292" spans="1:8" s="1" customFormat="1" x14ac:dyDescent="0.25">
      <c r="A1292" s="227" t="s">
        <v>400</v>
      </c>
      <c r="B1292" s="11"/>
      <c r="C1292" s="11"/>
      <c r="D1292" s="11"/>
      <c r="E1292" s="11"/>
      <c r="F1292" s="228"/>
      <c r="G1292" s="11"/>
      <c r="H1292" s="11"/>
    </row>
    <row r="1293" spans="1:8" s="1" customFormat="1" x14ac:dyDescent="0.25">
      <c r="A1293" s="227" t="s">
        <v>850</v>
      </c>
      <c r="B1293" s="11"/>
      <c r="C1293" s="11"/>
      <c r="D1293" s="11"/>
      <c r="E1293" s="11"/>
      <c r="F1293" s="228"/>
      <c r="G1293" s="11"/>
      <c r="H1293" s="11"/>
    </row>
    <row r="1294" spans="1:8" s="1" customFormat="1" x14ac:dyDescent="0.25">
      <c r="A1294" s="227" t="s">
        <v>400</v>
      </c>
      <c r="B1294" s="11"/>
      <c r="C1294" s="11"/>
      <c r="D1294" s="11"/>
      <c r="E1294" s="11"/>
      <c r="F1294" s="228"/>
      <c r="G1294" s="11"/>
      <c r="H1294" s="11"/>
    </row>
    <row r="1295" spans="1:8" s="1" customFormat="1" x14ac:dyDescent="0.25">
      <c r="A1295" s="227" t="s">
        <v>851</v>
      </c>
      <c r="B1295" s="11"/>
      <c r="C1295" s="11"/>
      <c r="D1295" s="11"/>
      <c r="E1295" s="11"/>
      <c r="F1295" s="228"/>
      <c r="G1295" s="11"/>
      <c r="H1295" s="11"/>
    </row>
    <row r="1296" spans="1:8" s="1" customFormat="1" x14ac:dyDescent="0.25">
      <c r="A1296" s="227" t="s">
        <v>400</v>
      </c>
      <c r="B1296" s="11"/>
      <c r="C1296" s="11"/>
      <c r="D1296" s="11"/>
      <c r="E1296" s="11"/>
      <c r="F1296" s="228"/>
      <c r="G1296" s="11"/>
      <c r="H1296" s="11"/>
    </row>
    <row r="1297" spans="1:8" s="1" customFormat="1" x14ac:dyDescent="0.25">
      <c r="A1297" s="227" t="s">
        <v>852</v>
      </c>
      <c r="B1297" s="11"/>
      <c r="C1297" s="11"/>
      <c r="D1297" s="11"/>
      <c r="E1297" s="11"/>
      <c r="F1297" s="228"/>
      <c r="G1297" s="11"/>
      <c r="H1297" s="11"/>
    </row>
    <row r="1298" spans="1:8" s="1" customFormat="1" x14ac:dyDescent="0.25">
      <c r="A1298" s="227" t="s">
        <v>400</v>
      </c>
      <c r="B1298" s="11"/>
      <c r="C1298" s="11"/>
      <c r="D1298" s="11"/>
      <c r="E1298" s="11"/>
      <c r="F1298" s="228"/>
      <c r="G1298" s="11"/>
      <c r="H1298" s="11"/>
    </row>
    <row r="1299" spans="1:8" s="1" customFormat="1" x14ac:dyDescent="0.25">
      <c r="A1299" s="227" t="s">
        <v>853</v>
      </c>
      <c r="B1299" s="11"/>
      <c r="C1299" s="11"/>
      <c r="D1299" s="11"/>
      <c r="E1299" s="11"/>
      <c r="F1299" s="228"/>
      <c r="G1299" s="11"/>
      <c r="H1299" s="11"/>
    </row>
    <row r="1300" spans="1:8" s="1" customFormat="1" x14ac:dyDescent="0.25">
      <c r="A1300" s="227" t="s">
        <v>400</v>
      </c>
      <c r="B1300" s="11"/>
      <c r="C1300" s="11"/>
      <c r="D1300" s="11"/>
      <c r="E1300" s="11"/>
      <c r="F1300" s="228"/>
      <c r="G1300" s="11"/>
      <c r="H1300" s="11"/>
    </row>
    <row r="1301" spans="1:8" s="1" customFormat="1" x14ac:dyDescent="0.25">
      <c r="A1301" s="227" t="s">
        <v>854</v>
      </c>
      <c r="B1301" s="11"/>
      <c r="C1301" s="11"/>
      <c r="D1301" s="11"/>
      <c r="E1301" s="11"/>
      <c r="F1301" s="228"/>
      <c r="G1301" s="11"/>
      <c r="H1301" s="11"/>
    </row>
    <row r="1302" spans="1:8" s="1" customFormat="1" x14ac:dyDescent="0.25">
      <c r="A1302" s="227" t="s">
        <v>400</v>
      </c>
      <c r="B1302" s="11"/>
      <c r="C1302" s="11"/>
      <c r="D1302" s="11"/>
      <c r="E1302" s="11"/>
      <c r="F1302" s="228"/>
      <c r="G1302" s="11"/>
      <c r="H1302" s="11"/>
    </row>
    <row r="1303" spans="1:8" s="1" customFormat="1" x14ac:dyDescent="0.25">
      <c r="A1303" s="227" t="s">
        <v>855</v>
      </c>
      <c r="B1303" s="11"/>
      <c r="C1303" s="11"/>
      <c r="D1303" s="11"/>
      <c r="E1303" s="11"/>
      <c r="F1303" s="228"/>
      <c r="G1303" s="11"/>
      <c r="H1303" s="11"/>
    </row>
    <row r="1304" spans="1:8" s="1" customFormat="1" x14ac:dyDescent="0.25">
      <c r="A1304" s="227" t="s">
        <v>400</v>
      </c>
      <c r="B1304" s="11"/>
      <c r="C1304" s="11"/>
      <c r="D1304" s="11"/>
      <c r="E1304" s="11"/>
      <c r="F1304" s="228"/>
      <c r="G1304" s="11"/>
      <c r="H1304" s="11"/>
    </row>
    <row r="1305" spans="1:8" s="1" customFormat="1" x14ac:dyDescent="0.25">
      <c r="A1305" s="227" t="s">
        <v>856</v>
      </c>
      <c r="B1305" s="11"/>
      <c r="C1305" s="11"/>
      <c r="D1305" s="11"/>
      <c r="E1305" s="11"/>
      <c r="F1305" s="228"/>
      <c r="G1305" s="11"/>
      <c r="H1305" s="11"/>
    </row>
    <row r="1306" spans="1:8" s="1" customFormat="1" x14ac:dyDescent="0.25">
      <c r="A1306" s="227" t="s">
        <v>400</v>
      </c>
      <c r="B1306" s="11"/>
      <c r="C1306" s="11"/>
      <c r="D1306" s="11"/>
      <c r="E1306" s="11"/>
      <c r="F1306" s="228"/>
      <c r="G1306" s="11"/>
      <c r="H1306" s="11"/>
    </row>
    <row r="1307" spans="1:8" s="1" customFormat="1" x14ac:dyDescent="0.25">
      <c r="A1307" s="227" t="s">
        <v>857</v>
      </c>
      <c r="B1307" s="11"/>
      <c r="C1307" s="11"/>
      <c r="D1307" s="11"/>
      <c r="E1307" s="11"/>
      <c r="F1307" s="228"/>
      <c r="G1307" s="11"/>
      <c r="H1307" s="11"/>
    </row>
    <row r="1308" spans="1:8" s="1" customFormat="1" x14ac:dyDescent="0.25">
      <c r="A1308" s="227" t="s">
        <v>400</v>
      </c>
      <c r="B1308" s="11"/>
      <c r="C1308" s="11"/>
      <c r="D1308" s="11"/>
      <c r="E1308" s="11"/>
      <c r="F1308" s="228"/>
      <c r="G1308" s="11"/>
      <c r="H1308" s="11"/>
    </row>
    <row r="1309" spans="1:8" s="1" customFormat="1" x14ac:dyDescent="0.25">
      <c r="A1309" s="227" t="s">
        <v>858</v>
      </c>
      <c r="B1309" s="11"/>
      <c r="C1309" s="11"/>
      <c r="D1309" s="11"/>
      <c r="E1309" s="11"/>
      <c r="F1309" s="228"/>
      <c r="G1309" s="11"/>
      <c r="H1309" s="11"/>
    </row>
    <row r="1310" spans="1:8" s="1" customFormat="1" x14ac:dyDescent="0.25">
      <c r="A1310" s="227" t="s">
        <v>400</v>
      </c>
      <c r="B1310" s="11"/>
      <c r="C1310" s="11"/>
      <c r="D1310" s="11"/>
      <c r="E1310" s="11"/>
      <c r="F1310" s="228"/>
      <c r="G1310" s="11"/>
      <c r="H1310" s="11"/>
    </row>
    <row r="1311" spans="1:8" s="1" customFormat="1" x14ac:dyDescent="0.25">
      <c r="A1311" s="227" t="s">
        <v>859</v>
      </c>
      <c r="B1311" s="11"/>
      <c r="C1311" s="11"/>
      <c r="D1311" s="11"/>
      <c r="E1311" s="11"/>
      <c r="F1311" s="228"/>
      <c r="G1311" s="11"/>
      <c r="H1311" s="11"/>
    </row>
    <row r="1312" spans="1:8" s="1" customFormat="1" x14ac:dyDescent="0.25">
      <c r="A1312" s="227" t="s">
        <v>400</v>
      </c>
      <c r="B1312" s="11"/>
      <c r="C1312" s="11"/>
      <c r="D1312" s="11"/>
      <c r="E1312" s="11"/>
      <c r="F1312" s="228"/>
      <c r="G1312" s="11"/>
      <c r="H1312" s="11"/>
    </row>
    <row r="1313" spans="1:8" s="1" customFormat="1" x14ac:dyDescent="0.25">
      <c r="A1313" s="227" t="s">
        <v>860</v>
      </c>
      <c r="B1313" s="11"/>
      <c r="C1313" s="11"/>
      <c r="D1313" s="11"/>
      <c r="E1313" s="11"/>
      <c r="F1313" s="228"/>
      <c r="G1313" s="11"/>
      <c r="H1313" s="11"/>
    </row>
    <row r="1314" spans="1:8" s="1" customFormat="1" x14ac:dyDescent="0.25">
      <c r="A1314" s="227" t="s">
        <v>400</v>
      </c>
      <c r="B1314" s="11"/>
      <c r="C1314" s="11"/>
      <c r="D1314" s="11"/>
      <c r="E1314" s="11"/>
      <c r="F1314" s="228"/>
      <c r="G1314" s="11"/>
      <c r="H1314" s="11"/>
    </row>
    <row r="1315" spans="1:8" s="1" customFormat="1" x14ac:dyDescent="0.25">
      <c r="A1315" s="227" t="s">
        <v>861</v>
      </c>
      <c r="B1315" s="11"/>
      <c r="C1315" s="11"/>
      <c r="D1315" s="11"/>
      <c r="E1315" s="11"/>
      <c r="F1315" s="228"/>
      <c r="G1315" s="11"/>
      <c r="H1315" s="11"/>
    </row>
    <row r="1316" spans="1:8" s="1" customFormat="1" x14ac:dyDescent="0.25">
      <c r="A1316" s="227" t="s">
        <v>400</v>
      </c>
      <c r="B1316" s="11"/>
      <c r="C1316" s="11"/>
      <c r="D1316" s="11"/>
      <c r="E1316" s="11"/>
      <c r="F1316" s="228"/>
      <c r="G1316" s="11"/>
      <c r="H1316" s="11"/>
    </row>
    <row r="1317" spans="1:8" s="1" customFormat="1" x14ac:dyDescent="0.25">
      <c r="A1317" s="227" t="s">
        <v>862</v>
      </c>
      <c r="B1317" s="11"/>
      <c r="C1317" s="11"/>
      <c r="D1317" s="11"/>
      <c r="E1317" s="11"/>
      <c r="F1317" s="228"/>
      <c r="G1317" s="11"/>
      <c r="H1317" s="11"/>
    </row>
    <row r="1318" spans="1:8" s="1" customFormat="1" x14ac:dyDescent="0.25">
      <c r="A1318" s="227" t="s">
        <v>400</v>
      </c>
      <c r="B1318" s="11"/>
      <c r="C1318" s="11"/>
      <c r="D1318" s="11"/>
      <c r="E1318" s="11"/>
      <c r="F1318" s="228"/>
      <c r="G1318" s="11"/>
      <c r="H1318" s="11"/>
    </row>
    <row r="1319" spans="1:8" s="1" customFormat="1" x14ac:dyDescent="0.25">
      <c r="A1319" s="227" t="s">
        <v>863</v>
      </c>
      <c r="B1319" s="11"/>
      <c r="C1319" s="11"/>
      <c r="D1319" s="11"/>
      <c r="E1319" s="11"/>
      <c r="F1319" s="228"/>
      <c r="G1319" s="11"/>
      <c r="H1319" s="11"/>
    </row>
    <row r="1320" spans="1:8" s="1" customFormat="1" x14ac:dyDescent="0.25">
      <c r="A1320" s="227" t="s">
        <v>400</v>
      </c>
      <c r="B1320" s="11"/>
      <c r="C1320" s="11"/>
      <c r="D1320" s="11"/>
      <c r="E1320" s="11"/>
      <c r="F1320" s="228"/>
      <c r="G1320" s="11"/>
      <c r="H1320" s="11"/>
    </row>
    <row r="1321" spans="1:8" s="1" customFormat="1" x14ac:dyDescent="0.25">
      <c r="A1321" s="227" t="s">
        <v>864</v>
      </c>
      <c r="B1321" s="11"/>
      <c r="C1321" s="11"/>
      <c r="D1321" s="11"/>
      <c r="E1321" s="11"/>
      <c r="F1321" s="228"/>
      <c r="G1321" s="11"/>
      <c r="H1321" s="11"/>
    </row>
    <row r="1322" spans="1:8" s="1" customFormat="1" x14ac:dyDescent="0.25">
      <c r="A1322" s="227" t="s">
        <v>400</v>
      </c>
      <c r="B1322" s="11"/>
      <c r="C1322" s="11"/>
      <c r="D1322" s="11"/>
      <c r="E1322" s="11"/>
      <c r="F1322" s="228"/>
      <c r="G1322" s="11"/>
      <c r="H1322" s="11"/>
    </row>
    <row r="1323" spans="1:8" s="1" customFormat="1" x14ac:dyDescent="0.25">
      <c r="A1323" s="227" t="s">
        <v>865</v>
      </c>
      <c r="B1323" s="11"/>
      <c r="C1323" s="11"/>
      <c r="D1323" s="11"/>
      <c r="E1323" s="11"/>
      <c r="F1323" s="228"/>
      <c r="G1323" s="11"/>
      <c r="H1323" s="11"/>
    </row>
    <row r="1324" spans="1:8" s="1" customFormat="1" x14ac:dyDescent="0.25">
      <c r="A1324" s="227" t="s">
        <v>400</v>
      </c>
      <c r="B1324" s="11"/>
      <c r="C1324" s="11"/>
      <c r="D1324" s="11"/>
      <c r="E1324" s="11"/>
      <c r="F1324" s="228"/>
      <c r="G1324" s="11"/>
      <c r="H1324" s="11"/>
    </row>
    <row r="1325" spans="1:8" s="1" customFormat="1" x14ac:dyDescent="0.25">
      <c r="A1325" s="227" t="s">
        <v>866</v>
      </c>
      <c r="B1325" s="11"/>
      <c r="C1325" s="11"/>
      <c r="D1325" s="11"/>
      <c r="E1325" s="11"/>
      <c r="F1325" s="228"/>
      <c r="G1325" s="11"/>
      <c r="H1325" s="11"/>
    </row>
    <row r="1326" spans="1:8" s="1" customFormat="1" x14ac:dyDescent="0.25">
      <c r="A1326" s="227" t="s">
        <v>400</v>
      </c>
      <c r="B1326" s="11"/>
      <c r="C1326" s="11"/>
      <c r="D1326" s="11"/>
      <c r="E1326" s="11"/>
      <c r="F1326" s="228"/>
      <c r="G1326" s="11"/>
      <c r="H1326" s="11"/>
    </row>
    <row r="1327" spans="1:8" s="1" customFormat="1" x14ac:dyDescent="0.25">
      <c r="A1327" s="227" t="s">
        <v>867</v>
      </c>
      <c r="B1327" s="11"/>
      <c r="C1327" s="11"/>
      <c r="D1327" s="11"/>
      <c r="E1327" s="11"/>
      <c r="F1327" s="228"/>
      <c r="G1327" s="11"/>
      <c r="H1327" s="11"/>
    </row>
    <row r="1328" spans="1:8" s="1" customFormat="1" x14ac:dyDescent="0.25">
      <c r="A1328" s="227" t="s">
        <v>400</v>
      </c>
      <c r="B1328" s="11"/>
      <c r="C1328" s="11"/>
      <c r="D1328" s="11"/>
      <c r="E1328" s="11"/>
      <c r="F1328" s="228"/>
      <c r="G1328" s="11"/>
      <c r="H1328" s="11"/>
    </row>
    <row r="1329" spans="1:8" s="1" customFormat="1" x14ac:dyDescent="0.25">
      <c r="A1329" s="227" t="s">
        <v>868</v>
      </c>
      <c r="B1329" s="11"/>
      <c r="C1329" s="11"/>
      <c r="D1329" s="11"/>
      <c r="E1329" s="11"/>
      <c r="F1329" s="228"/>
      <c r="G1329" s="11"/>
      <c r="H1329" s="11"/>
    </row>
    <row r="1330" spans="1:8" s="1" customFormat="1" x14ac:dyDescent="0.25">
      <c r="A1330" s="227" t="s">
        <v>400</v>
      </c>
      <c r="B1330" s="11"/>
      <c r="C1330" s="11"/>
      <c r="D1330" s="11"/>
      <c r="E1330" s="11"/>
      <c r="F1330" s="228"/>
      <c r="G1330" s="11"/>
      <c r="H1330" s="11"/>
    </row>
    <row r="1331" spans="1:8" s="1" customFormat="1" x14ac:dyDescent="0.25">
      <c r="A1331" s="227" t="s">
        <v>869</v>
      </c>
      <c r="B1331" s="11"/>
      <c r="C1331" s="11"/>
      <c r="D1331" s="11"/>
      <c r="E1331" s="11"/>
      <c r="F1331" s="228"/>
      <c r="G1331" s="11"/>
      <c r="H1331" s="11"/>
    </row>
    <row r="1332" spans="1:8" s="1" customFormat="1" x14ac:dyDescent="0.25">
      <c r="A1332" s="227" t="s">
        <v>400</v>
      </c>
      <c r="B1332" s="11"/>
      <c r="C1332" s="11"/>
      <c r="D1332" s="11"/>
      <c r="E1332" s="11"/>
      <c r="F1332" s="228"/>
      <c r="G1332" s="11"/>
      <c r="H1332" s="11"/>
    </row>
    <row r="1333" spans="1:8" s="1" customFormat="1" x14ac:dyDescent="0.25">
      <c r="A1333" s="227" t="s">
        <v>870</v>
      </c>
      <c r="B1333" s="11"/>
      <c r="C1333" s="11"/>
      <c r="D1333" s="11"/>
      <c r="E1333" s="11"/>
      <c r="F1333" s="228"/>
      <c r="G1333" s="11"/>
      <c r="H1333" s="11"/>
    </row>
    <row r="1334" spans="1:8" s="1" customFormat="1" x14ac:dyDescent="0.25">
      <c r="A1334" s="227" t="s">
        <v>400</v>
      </c>
      <c r="B1334" s="11"/>
      <c r="C1334" s="11"/>
      <c r="D1334" s="11"/>
      <c r="E1334" s="11"/>
      <c r="F1334" s="228"/>
      <c r="G1334" s="11"/>
      <c r="H1334" s="11"/>
    </row>
    <row r="1335" spans="1:8" s="1" customFormat="1" x14ac:dyDescent="0.25">
      <c r="A1335" s="227" t="s">
        <v>871</v>
      </c>
      <c r="B1335" s="11"/>
      <c r="C1335" s="11"/>
      <c r="D1335" s="11"/>
      <c r="E1335" s="11"/>
      <c r="F1335" s="228"/>
      <c r="G1335" s="11"/>
      <c r="H1335" s="11"/>
    </row>
    <row r="1336" spans="1:8" s="1" customFormat="1" x14ac:dyDescent="0.25">
      <c r="A1336" s="227" t="s">
        <v>400</v>
      </c>
      <c r="B1336" s="11"/>
      <c r="C1336" s="11"/>
      <c r="D1336" s="11"/>
      <c r="E1336" s="11"/>
      <c r="F1336" s="228"/>
      <c r="G1336" s="11"/>
      <c r="H1336" s="11"/>
    </row>
    <row r="1337" spans="1:8" s="1" customFormat="1" x14ac:dyDescent="0.25">
      <c r="A1337" s="227" t="s">
        <v>872</v>
      </c>
      <c r="B1337" s="11"/>
      <c r="C1337" s="11"/>
      <c r="D1337" s="11"/>
      <c r="E1337" s="11"/>
      <c r="F1337" s="228"/>
      <c r="G1337" s="11"/>
      <c r="H1337" s="11"/>
    </row>
    <row r="1338" spans="1:8" s="1" customFormat="1" x14ac:dyDescent="0.25">
      <c r="A1338" s="227" t="s">
        <v>400</v>
      </c>
      <c r="B1338" s="11"/>
      <c r="C1338" s="11"/>
      <c r="D1338" s="11"/>
      <c r="E1338" s="11"/>
      <c r="F1338" s="228"/>
      <c r="G1338" s="11"/>
      <c r="H1338" s="11"/>
    </row>
    <row r="1339" spans="1:8" s="1" customFormat="1" x14ac:dyDescent="0.25">
      <c r="A1339" s="227" t="s">
        <v>873</v>
      </c>
      <c r="B1339" s="11"/>
      <c r="C1339" s="11"/>
      <c r="D1339" s="11"/>
      <c r="E1339" s="11"/>
      <c r="F1339" s="228"/>
      <c r="G1339" s="11"/>
      <c r="H1339" s="11"/>
    </row>
    <row r="1340" spans="1:8" s="1" customFormat="1" x14ac:dyDescent="0.25">
      <c r="A1340" s="227" t="s">
        <v>400</v>
      </c>
      <c r="B1340" s="11"/>
      <c r="C1340" s="11"/>
      <c r="D1340" s="11"/>
      <c r="E1340" s="11"/>
      <c r="F1340" s="228"/>
      <c r="G1340" s="11"/>
      <c r="H1340" s="11"/>
    </row>
    <row r="1341" spans="1:8" s="1" customFormat="1" x14ac:dyDescent="0.25">
      <c r="A1341" s="227" t="s">
        <v>874</v>
      </c>
      <c r="B1341" s="11"/>
      <c r="C1341" s="11"/>
      <c r="D1341" s="11"/>
      <c r="E1341" s="11"/>
      <c r="F1341" s="228"/>
      <c r="G1341" s="11"/>
      <c r="H1341" s="11"/>
    </row>
    <row r="1342" spans="1:8" s="1" customFormat="1" x14ac:dyDescent="0.25">
      <c r="A1342" s="227" t="s">
        <v>400</v>
      </c>
      <c r="B1342" s="11"/>
      <c r="C1342" s="11"/>
      <c r="D1342" s="11"/>
      <c r="E1342" s="11"/>
      <c r="F1342" s="228"/>
      <c r="G1342" s="11"/>
      <c r="H1342" s="11"/>
    </row>
    <row r="1343" spans="1:8" s="1" customFormat="1" x14ac:dyDescent="0.25">
      <c r="A1343" s="227" t="s">
        <v>875</v>
      </c>
      <c r="B1343" s="11"/>
      <c r="C1343" s="11"/>
      <c r="D1343" s="11"/>
      <c r="E1343" s="11"/>
      <c r="F1343" s="228"/>
      <c r="G1343" s="11"/>
      <c r="H1343" s="11"/>
    </row>
    <row r="1344" spans="1:8" s="1" customFormat="1" x14ac:dyDescent="0.25">
      <c r="A1344" s="227" t="s">
        <v>400</v>
      </c>
      <c r="B1344" s="11"/>
      <c r="C1344" s="11"/>
      <c r="D1344" s="11"/>
      <c r="E1344" s="11"/>
      <c r="F1344" s="228"/>
      <c r="G1344" s="11"/>
      <c r="H1344" s="11"/>
    </row>
    <row r="1345" spans="1:8" s="1" customFormat="1" x14ac:dyDescent="0.25">
      <c r="A1345" s="227" t="s">
        <v>876</v>
      </c>
      <c r="B1345" s="11"/>
      <c r="C1345" s="11"/>
      <c r="D1345" s="11"/>
      <c r="E1345" s="11"/>
      <c r="F1345" s="228"/>
      <c r="G1345" s="11"/>
      <c r="H1345" s="11"/>
    </row>
    <row r="1346" spans="1:8" s="1" customFormat="1" x14ac:dyDescent="0.25">
      <c r="A1346" s="227" t="s">
        <v>400</v>
      </c>
      <c r="B1346" s="11"/>
      <c r="C1346" s="11"/>
      <c r="D1346" s="11"/>
      <c r="E1346" s="11"/>
      <c r="F1346" s="228"/>
      <c r="G1346" s="11"/>
      <c r="H1346" s="11"/>
    </row>
    <row r="1347" spans="1:8" s="1" customFormat="1" x14ac:dyDescent="0.25">
      <c r="A1347" s="227" t="s">
        <v>877</v>
      </c>
      <c r="B1347" s="11"/>
      <c r="C1347" s="11"/>
      <c r="D1347" s="11"/>
      <c r="E1347" s="11"/>
      <c r="F1347" s="228"/>
      <c r="G1347" s="11"/>
      <c r="H1347" s="11"/>
    </row>
    <row r="1348" spans="1:8" s="1" customFormat="1" x14ac:dyDescent="0.25">
      <c r="A1348" s="227" t="s">
        <v>400</v>
      </c>
      <c r="B1348" s="11"/>
      <c r="C1348" s="11"/>
      <c r="D1348" s="11"/>
      <c r="E1348" s="11"/>
      <c r="F1348" s="228"/>
      <c r="G1348" s="11"/>
      <c r="H1348" s="11"/>
    </row>
    <row r="1349" spans="1:8" s="1" customFormat="1" x14ac:dyDescent="0.25">
      <c r="A1349" s="227" t="s">
        <v>878</v>
      </c>
      <c r="B1349" s="11"/>
      <c r="C1349" s="11"/>
      <c r="D1349" s="11"/>
      <c r="E1349" s="11"/>
      <c r="F1349" s="228"/>
      <c r="G1349" s="11"/>
      <c r="H1349" s="11"/>
    </row>
    <row r="1350" spans="1:8" s="1" customFormat="1" x14ac:dyDescent="0.25">
      <c r="A1350" s="227" t="s">
        <v>400</v>
      </c>
      <c r="B1350" s="11"/>
      <c r="C1350" s="11"/>
      <c r="D1350" s="11"/>
      <c r="E1350" s="11"/>
      <c r="F1350" s="228"/>
      <c r="G1350" s="11"/>
      <c r="H1350" s="11"/>
    </row>
    <row r="1351" spans="1:8" s="1" customFormat="1" x14ac:dyDescent="0.25">
      <c r="A1351" s="227" t="s">
        <v>879</v>
      </c>
      <c r="B1351" s="11"/>
      <c r="C1351" s="11"/>
      <c r="D1351" s="11"/>
      <c r="E1351" s="11"/>
      <c r="F1351" s="228"/>
      <c r="G1351" s="11"/>
      <c r="H1351" s="11"/>
    </row>
    <row r="1352" spans="1:8" s="1" customFormat="1" x14ac:dyDescent="0.25">
      <c r="A1352" s="227" t="s">
        <v>400</v>
      </c>
      <c r="B1352" s="11"/>
      <c r="C1352" s="11"/>
      <c r="D1352" s="11"/>
      <c r="E1352" s="11"/>
      <c r="F1352" s="228"/>
      <c r="G1352" s="11"/>
      <c r="H1352" s="11"/>
    </row>
    <row r="1353" spans="1:8" s="1" customFormat="1" x14ac:dyDescent="0.25">
      <c r="A1353" s="227" t="s">
        <v>880</v>
      </c>
      <c r="B1353" s="11"/>
      <c r="C1353" s="11"/>
      <c r="D1353" s="11"/>
      <c r="E1353" s="11"/>
      <c r="F1353" s="228"/>
      <c r="G1353" s="11"/>
      <c r="H1353" s="11"/>
    </row>
    <row r="1354" spans="1:8" s="1" customFormat="1" x14ac:dyDescent="0.25">
      <c r="A1354" s="227" t="s">
        <v>400</v>
      </c>
      <c r="B1354" s="11"/>
      <c r="C1354" s="11"/>
      <c r="D1354" s="11"/>
      <c r="E1354" s="11"/>
      <c r="F1354" s="228"/>
      <c r="G1354" s="11"/>
      <c r="H1354" s="11"/>
    </row>
    <row r="1355" spans="1:8" s="1" customFormat="1" x14ac:dyDescent="0.25">
      <c r="A1355" s="227" t="s">
        <v>881</v>
      </c>
      <c r="B1355" s="11"/>
      <c r="C1355" s="11"/>
      <c r="D1355" s="11"/>
      <c r="E1355" s="11"/>
      <c r="F1355" s="228"/>
      <c r="G1355" s="11"/>
      <c r="H1355" s="11"/>
    </row>
    <row r="1356" spans="1:8" s="1" customFormat="1" x14ac:dyDescent="0.25">
      <c r="A1356" s="227" t="s">
        <v>400</v>
      </c>
      <c r="B1356" s="11"/>
      <c r="C1356" s="11"/>
      <c r="D1356" s="11"/>
      <c r="E1356" s="11"/>
      <c r="F1356" s="228"/>
      <c r="G1356" s="11"/>
      <c r="H1356" s="11"/>
    </row>
    <row r="1357" spans="1:8" s="1" customFormat="1" x14ac:dyDescent="0.25">
      <c r="A1357" s="227" t="s">
        <v>882</v>
      </c>
      <c r="B1357" s="11"/>
      <c r="C1357" s="11"/>
      <c r="D1357" s="11"/>
      <c r="E1357" s="11"/>
      <c r="F1357" s="228"/>
      <c r="G1357" s="11"/>
      <c r="H1357" s="11"/>
    </row>
    <row r="1358" spans="1:8" s="1" customFormat="1" x14ac:dyDescent="0.25">
      <c r="A1358" s="227" t="s">
        <v>400</v>
      </c>
      <c r="B1358" s="11"/>
      <c r="C1358" s="11"/>
      <c r="D1358" s="11"/>
      <c r="E1358" s="11"/>
      <c r="F1358" s="228"/>
      <c r="G1358" s="11"/>
      <c r="H1358" s="11"/>
    </row>
    <row r="1359" spans="1:8" s="1" customFormat="1" x14ac:dyDescent="0.25">
      <c r="A1359" s="227" t="s">
        <v>883</v>
      </c>
      <c r="B1359" s="11"/>
      <c r="C1359" s="11"/>
      <c r="D1359" s="11"/>
      <c r="E1359" s="11"/>
      <c r="F1359" s="228"/>
      <c r="G1359" s="11"/>
      <c r="H1359" s="11"/>
    </row>
    <row r="1360" spans="1:8" s="1" customFormat="1" x14ac:dyDescent="0.25">
      <c r="A1360" s="227" t="s">
        <v>400</v>
      </c>
      <c r="B1360" s="11"/>
      <c r="C1360" s="11"/>
      <c r="D1360" s="11"/>
      <c r="E1360" s="11"/>
      <c r="F1360" s="228"/>
      <c r="G1360" s="11"/>
      <c r="H1360" s="11"/>
    </row>
    <row r="1361" spans="1:8" s="1" customFormat="1" x14ac:dyDescent="0.25">
      <c r="A1361" s="227" t="s">
        <v>884</v>
      </c>
      <c r="B1361" s="11"/>
      <c r="C1361" s="11"/>
      <c r="D1361" s="11"/>
      <c r="E1361" s="11"/>
      <c r="F1361" s="228"/>
      <c r="G1361" s="11"/>
      <c r="H1361" s="11"/>
    </row>
    <row r="1362" spans="1:8" s="1" customFormat="1" x14ac:dyDescent="0.25">
      <c r="A1362" s="227" t="s">
        <v>400</v>
      </c>
      <c r="B1362" s="11"/>
      <c r="C1362" s="11"/>
      <c r="D1362" s="11"/>
      <c r="E1362" s="11"/>
      <c r="F1362" s="228"/>
      <c r="G1362" s="11"/>
      <c r="H1362" s="11"/>
    </row>
    <row r="1363" spans="1:8" s="1" customFormat="1" x14ac:dyDescent="0.25">
      <c r="A1363" s="227" t="s">
        <v>885</v>
      </c>
      <c r="B1363" s="11"/>
      <c r="C1363" s="11"/>
      <c r="D1363" s="11"/>
      <c r="E1363" s="11"/>
      <c r="F1363" s="228"/>
      <c r="G1363" s="11"/>
      <c r="H1363" s="11"/>
    </row>
    <row r="1364" spans="1:8" s="1" customFormat="1" x14ac:dyDescent="0.25">
      <c r="A1364" s="227" t="s">
        <v>400</v>
      </c>
      <c r="B1364" s="11"/>
      <c r="C1364" s="11"/>
      <c r="D1364" s="11"/>
      <c r="E1364" s="11"/>
      <c r="F1364" s="228"/>
      <c r="G1364" s="11"/>
      <c r="H1364" s="11"/>
    </row>
    <row r="1365" spans="1:8" s="1" customFormat="1" x14ac:dyDescent="0.25">
      <c r="A1365" s="227" t="s">
        <v>886</v>
      </c>
      <c r="B1365" s="11"/>
      <c r="C1365" s="11"/>
      <c r="D1365" s="11"/>
      <c r="E1365" s="11"/>
      <c r="F1365" s="228"/>
      <c r="G1365" s="11"/>
      <c r="H1365" s="11"/>
    </row>
    <row r="1366" spans="1:8" s="1" customFormat="1" x14ac:dyDescent="0.25">
      <c r="A1366" s="227" t="s">
        <v>400</v>
      </c>
      <c r="B1366" s="11"/>
      <c r="C1366" s="11"/>
      <c r="D1366" s="11"/>
      <c r="E1366" s="11"/>
      <c r="F1366" s="228"/>
      <c r="G1366" s="11"/>
      <c r="H1366" s="11"/>
    </row>
    <row r="1367" spans="1:8" s="1" customFormat="1" x14ac:dyDescent="0.25">
      <c r="A1367" s="227" t="s">
        <v>887</v>
      </c>
      <c r="B1367" s="11"/>
      <c r="C1367" s="11"/>
      <c r="D1367" s="11"/>
      <c r="E1367" s="11"/>
      <c r="F1367" s="228"/>
      <c r="G1367" s="11"/>
      <c r="H1367" s="11"/>
    </row>
    <row r="1368" spans="1:8" s="1" customFormat="1" x14ac:dyDescent="0.25">
      <c r="A1368" s="227" t="s">
        <v>400</v>
      </c>
      <c r="B1368" s="11"/>
      <c r="C1368" s="11"/>
      <c r="D1368" s="11"/>
      <c r="E1368" s="11"/>
      <c r="F1368" s="228"/>
      <c r="G1368" s="11"/>
      <c r="H1368" s="11"/>
    </row>
    <row r="1369" spans="1:8" s="1" customFormat="1" x14ac:dyDescent="0.25">
      <c r="A1369" s="227" t="s">
        <v>888</v>
      </c>
      <c r="B1369" s="11"/>
      <c r="C1369" s="11"/>
      <c r="D1369" s="11"/>
      <c r="E1369" s="11"/>
      <c r="F1369" s="228"/>
      <c r="G1369" s="11"/>
      <c r="H1369" s="11"/>
    </row>
    <row r="1370" spans="1:8" s="1" customFormat="1" x14ac:dyDescent="0.25">
      <c r="A1370" s="227" t="s">
        <v>400</v>
      </c>
      <c r="B1370" s="11"/>
      <c r="C1370" s="11"/>
      <c r="D1370" s="11"/>
      <c r="E1370" s="11"/>
      <c r="F1370" s="228"/>
      <c r="G1370" s="11"/>
      <c r="H1370" s="11"/>
    </row>
    <row r="1371" spans="1:8" s="1" customFormat="1" x14ac:dyDescent="0.25">
      <c r="A1371" s="227" t="s">
        <v>889</v>
      </c>
      <c r="B1371" s="11"/>
      <c r="C1371" s="11"/>
      <c r="D1371" s="11"/>
      <c r="E1371" s="11"/>
      <c r="F1371" s="228"/>
      <c r="G1371" s="11"/>
      <c r="H1371" s="11"/>
    </row>
    <row r="1372" spans="1:8" s="1" customFormat="1" x14ac:dyDescent="0.25">
      <c r="A1372" s="227" t="s">
        <v>400</v>
      </c>
      <c r="B1372" s="11"/>
      <c r="C1372" s="11"/>
      <c r="D1372" s="11"/>
      <c r="E1372" s="11"/>
      <c r="F1372" s="228"/>
      <c r="G1372" s="11"/>
      <c r="H1372" s="11"/>
    </row>
    <row r="1373" spans="1:8" s="1" customFormat="1" x14ac:dyDescent="0.25">
      <c r="A1373" s="227" t="s">
        <v>890</v>
      </c>
      <c r="B1373" s="11"/>
      <c r="C1373" s="11"/>
      <c r="D1373" s="11"/>
      <c r="E1373" s="11"/>
      <c r="F1373" s="228"/>
      <c r="G1373" s="11"/>
      <c r="H1373" s="11"/>
    </row>
    <row r="1374" spans="1:8" s="1" customFormat="1" x14ac:dyDescent="0.25">
      <c r="A1374" s="227" t="s">
        <v>400</v>
      </c>
      <c r="B1374" s="11"/>
      <c r="C1374" s="11"/>
      <c r="D1374" s="11"/>
      <c r="E1374" s="11"/>
      <c r="F1374" s="228"/>
      <c r="G1374" s="11"/>
      <c r="H1374" s="11"/>
    </row>
    <row r="1375" spans="1:8" s="1" customFormat="1" x14ac:dyDescent="0.25">
      <c r="A1375" s="227" t="s">
        <v>891</v>
      </c>
      <c r="B1375" s="11"/>
      <c r="C1375" s="11"/>
      <c r="D1375" s="11"/>
      <c r="E1375" s="11"/>
      <c r="F1375" s="228"/>
      <c r="G1375" s="11"/>
      <c r="H1375" s="11"/>
    </row>
    <row r="1376" spans="1:8" s="1" customFormat="1" x14ac:dyDescent="0.25">
      <c r="A1376" s="227" t="s">
        <v>400</v>
      </c>
      <c r="B1376" s="11"/>
      <c r="C1376" s="11"/>
      <c r="D1376" s="11"/>
      <c r="E1376" s="11"/>
      <c r="F1376" s="228"/>
      <c r="G1376" s="11"/>
      <c r="H1376" s="11"/>
    </row>
    <row r="1377" spans="1:8" s="1" customFormat="1" x14ac:dyDescent="0.25">
      <c r="A1377" s="227" t="s">
        <v>892</v>
      </c>
      <c r="B1377" s="11"/>
      <c r="C1377" s="11"/>
      <c r="D1377" s="11"/>
      <c r="E1377" s="11"/>
      <c r="F1377" s="228"/>
      <c r="G1377" s="11"/>
      <c r="H1377" s="11"/>
    </row>
    <row r="1378" spans="1:8" s="1" customFormat="1" x14ac:dyDescent="0.25">
      <c r="A1378" s="227" t="s">
        <v>400</v>
      </c>
      <c r="B1378" s="11"/>
      <c r="C1378" s="11"/>
      <c r="D1378" s="11"/>
      <c r="E1378" s="11"/>
      <c r="F1378" s="228"/>
      <c r="G1378" s="11"/>
      <c r="H1378" s="11"/>
    </row>
    <row r="1379" spans="1:8" s="1" customFormat="1" x14ac:dyDescent="0.25">
      <c r="A1379" s="227" t="s">
        <v>893</v>
      </c>
      <c r="B1379" s="11"/>
      <c r="C1379" s="11"/>
      <c r="D1379" s="11"/>
      <c r="E1379" s="11"/>
      <c r="F1379" s="228"/>
      <c r="G1379" s="11"/>
      <c r="H1379" s="11"/>
    </row>
    <row r="1380" spans="1:8" s="1" customFormat="1" x14ac:dyDescent="0.25">
      <c r="A1380" s="227" t="s">
        <v>400</v>
      </c>
      <c r="B1380" s="11"/>
      <c r="C1380" s="11"/>
      <c r="D1380" s="11"/>
      <c r="E1380" s="11"/>
      <c r="F1380" s="228"/>
      <c r="G1380" s="11"/>
      <c r="H1380" s="11"/>
    </row>
    <row r="1381" spans="1:8" s="1" customFormat="1" x14ac:dyDescent="0.25">
      <c r="A1381" s="227" t="s">
        <v>894</v>
      </c>
      <c r="B1381" s="11"/>
      <c r="C1381" s="11"/>
      <c r="D1381" s="11"/>
      <c r="E1381" s="11"/>
      <c r="F1381" s="228"/>
      <c r="G1381" s="11"/>
      <c r="H1381" s="11"/>
    </row>
    <row r="1382" spans="1:8" s="1" customFormat="1" x14ac:dyDescent="0.25">
      <c r="A1382" s="227" t="s">
        <v>400</v>
      </c>
      <c r="B1382" s="11"/>
      <c r="C1382" s="11"/>
      <c r="D1382" s="11"/>
      <c r="E1382" s="11"/>
      <c r="F1382" s="228"/>
      <c r="G1382" s="11"/>
      <c r="H1382" s="11"/>
    </row>
    <row r="1383" spans="1:8" s="1" customFormat="1" x14ac:dyDescent="0.25">
      <c r="A1383" s="227" t="s">
        <v>895</v>
      </c>
      <c r="B1383" s="11"/>
      <c r="C1383" s="11"/>
      <c r="D1383" s="11"/>
      <c r="E1383" s="11"/>
      <c r="F1383" s="228"/>
      <c r="G1383" s="11"/>
      <c r="H1383" s="11"/>
    </row>
    <row r="1384" spans="1:8" s="1" customFormat="1" x14ac:dyDescent="0.25">
      <c r="A1384" s="227" t="s">
        <v>400</v>
      </c>
      <c r="B1384" s="11"/>
      <c r="C1384" s="11"/>
      <c r="D1384" s="11"/>
      <c r="E1384" s="11"/>
      <c r="F1384" s="228"/>
      <c r="G1384" s="11"/>
      <c r="H1384" s="11"/>
    </row>
    <row r="1385" spans="1:8" s="1" customFormat="1" x14ac:dyDescent="0.25">
      <c r="A1385" s="227" t="s">
        <v>896</v>
      </c>
      <c r="B1385" s="11"/>
      <c r="C1385" s="11"/>
      <c r="D1385" s="11"/>
      <c r="E1385" s="11"/>
      <c r="F1385" s="228"/>
      <c r="G1385" s="11"/>
      <c r="H1385" s="11"/>
    </row>
    <row r="1386" spans="1:8" s="1" customFormat="1" x14ac:dyDescent="0.25">
      <c r="A1386" s="227" t="s">
        <v>400</v>
      </c>
      <c r="B1386" s="11"/>
      <c r="C1386" s="11"/>
      <c r="D1386" s="11"/>
      <c r="E1386" s="11"/>
      <c r="F1386" s="228"/>
      <c r="G1386" s="11"/>
      <c r="H1386" s="11"/>
    </row>
    <row r="1387" spans="1:8" s="1" customFormat="1" x14ac:dyDescent="0.25">
      <c r="A1387" s="227" t="s">
        <v>897</v>
      </c>
      <c r="B1387" s="11"/>
      <c r="C1387" s="11"/>
      <c r="D1387" s="11"/>
      <c r="E1387" s="11"/>
      <c r="F1387" s="228"/>
      <c r="G1387" s="11"/>
      <c r="H1387" s="11"/>
    </row>
    <row r="1388" spans="1:8" s="1" customFormat="1" x14ac:dyDescent="0.25">
      <c r="A1388" s="227" t="s">
        <v>400</v>
      </c>
      <c r="B1388" s="11"/>
      <c r="C1388" s="11"/>
      <c r="D1388" s="11"/>
      <c r="E1388" s="11"/>
      <c r="F1388" s="228"/>
      <c r="G1388" s="11"/>
      <c r="H1388" s="11"/>
    </row>
    <row r="1389" spans="1:8" s="1" customFormat="1" x14ac:dyDescent="0.25">
      <c r="A1389" s="227" t="s">
        <v>898</v>
      </c>
      <c r="B1389" s="11"/>
      <c r="C1389" s="11"/>
      <c r="D1389" s="11"/>
      <c r="E1389" s="11"/>
      <c r="F1389" s="228"/>
      <c r="G1389" s="11"/>
      <c r="H1389" s="11"/>
    </row>
    <row r="1390" spans="1:8" s="1" customFormat="1" x14ac:dyDescent="0.25">
      <c r="A1390" s="227" t="s">
        <v>400</v>
      </c>
      <c r="B1390" s="11"/>
      <c r="C1390" s="11"/>
      <c r="D1390" s="11"/>
      <c r="E1390" s="11"/>
      <c r="F1390" s="228"/>
      <c r="G1390" s="11"/>
      <c r="H1390" s="11"/>
    </row>
    <row r="1391" spans="1:8" s="1" customFormat="1" x14ac:dyDescent="0.25">
      <c r="A1391" s="227" t="s">
        <v>899</v>
      </c>
      <c r="B1391" s="11"/>
      <c r="C1391" s="11"/>
      <c r="D1391" s="11"/>
      <c r="E1391" s="11"/>
      <c r="F1391" s="228"/>
      <c r="G1391" s="11"/>
      <c r="H1391" s="11"/>
    </row>
    <row r="1392" spans="1:8" s="1" customFormat="1" x14ac:dyDescent="0.25">
      <c r="A1392" s="227" t="s">
        <v>400</v>
      </c>
      <c r="B1392" s="11"/>
      <c r="C1392" s="11"/>
      <c r="D1392" s="11"/>
      <c r="E1392" s="11"/>
      <c r="F1392" s="228"/>
      <c r="G1392" s="11"/>
      <c r="H1392" s="11"/>
    </row>
    <row r="1393" spans="1:8" s="1" customFormat="1" x14ac:dyDescent="0.25">
      <c r="A1393" s="227" t="s">
        <v>900</v>
      </c>
      <c r="B1393" s="11"/>
      <c r="C1393" s="11"/>
      <c r="D1393" s="11"/>
      <c r="E1393" s="11"/>
      <c r="F1393" s="228"/>
      <c r="G1393" s="11"/>
      <c r="H1393" s="11"/>
    </row>
    <row r="1394" spans="1:8" s="1" customFormat="1" x14ac:dyDescent="0.25">
      <c r="A1394" s="227" t="s">
        <v>400</v>
      </c>
      <c r="B1394" s="11"/>
      <c r="C1394" s="11"/>
      <c r="D1394" s="11"/>
      <c r="E1394" s="11"/>
      <c r="F1394" s="228"/>
      <c r="G1394" s="11"/>
      <c r="H1394" s="11"/>
    </row>
    <row r="1395" spans="1:8" s="1" customFormat="1" x14ac:dyDescent="0.25">
      <c r="A1395" s="227" t="s">
        <v>901</v>
      </c>
      <c r="B1395" s="11"/>
      <c r="C1395" s="11"/>
      <c r="D1395" s="11"/>
      <c r="E1395" s="11"/>
      <c r="F1395" s="228"/>
      <c r="G1395" s="11"/>
      <c r="H1395" s="11"/>
    </row>
    <row r="1396" spans="1:8" s="1" customFormat="1" x14ac:dyDescent="0.25">
      <c r="A1396" s="227" t="s">
        <v>400</v>
      </c>
      <c r="B1396" s="11"/>
      <c r="C1396" s="11"/>
      <c r="D1396" s="11"/>
      <c r="E1396" s="11"/>
      <c r="F1396" s="228"/>
      <c r="G1396" s="11"/>
      <c r="H1396" s="11"/>
    </row>
    <row r="1397" spans="1:8" s="1" customFormat="1" x14ac:dyDescent="0.25">
      <c r="A1397" s="227" t="s">
        <v>902</v>
      </c>
      <c r="B1397" s="11"/>
      <c r="C1397" s="11"/>
      <c r="D1397" s="11"/>
      <c r="E1397" s="11"/>
      <c r="F1397" s="228"/>
      <c r="G1397" s="11"/>
      <c r="H1397" s="11"/>
    </row>
    <row r="1398" spans="1:8" s="1" customFormat="1" x14ac:dyDescent="0.25">
      <c r="A1398" s="227" t="s">
        <v>400</v>
      </c>
      <c r="B1398" s="11"/>
      <c r="C1398" s="11"/>
      <c r="D1398" s="11"/>
      <c r="E1398" s="11"/>
      <c r="F1398" s="228"/>
      <c r="G1398" s="11"/>
      <c r="H1398" s="11"/>
    </row>
    <row r="1399" spans="1:8" s="1" customFormat="1" x14ac:dyDescent="0.25">
      <c r="A1399" s="227" t="s">
        <v>903</v>
      </c>
      <c r="B1399" s="11"/>
      <c r="C1399" s="11"/>
      <c r="D1399" s="11"/>
      <c r="E1399" s="11"/>
      <c r="F1399" s="228"/>
      <c r="G1399" s="11"/>
      <c r="H1399" s="11"/>
    </row>
    <row r="1400" spans="1:8" s="1" customFormat="1" x14ac:dyDescent="0.25">
      <c r="A1400" s="227" t="s">
        <v>400</v>
      </c>
      <c r="B1400" s="11"/>
      <c r="C1400" s="11"/>
      <c r="D1400" s="11"/>
      <c r="E1400" s="11"/>
      <c r="F1400" s="228"/>
      <c r="G1400" s="11"/>
      <c r="H1400" s="11"/>
    </row>
    <row r="1401" spans="1:8" s="1" customFormat="1" x14ac:dyDescent="0.25">
      <c r="A1401" s="227" t="s">
        <v>904</v>
      </c>
      <c r="B1401" s="11"/>
      <c r="C1401" s="11"/>
      <c r="D1401" s="11"/>
      <c r="E1401" s="11"/>
      <c r="F1401" s="228"/>
      <c r="G1401" s="11"/>
      <c r="H1401" s="11"/>
    </row>
    <row r="1402" spans="1:8" s="1" customFormat="1" x14ac:dyDescent="0.25">
      <c r="A1402" s="227" t="s">
        <v>400</v>
      </c>
      <c r="B1402" s="11"/>
      <c r="C1402" s="11"/>
      <c r="D1402" s="11"/>
      <c r="E1402" s="11"/>
      <c r="F1402" s="228"/>
      <c r="G1402" s="11"/>
      <c r="H1402" s="11"/>
    </row>
    <row r="1403" spans="1:8" s="1" customFormat="1" x14ac:dyDescent="0.25">
      <c r="A1403" s="227" t="s">
        <v>905</v>
      </c>
      <c r="B1403" s="11"/>
      <c r="C1403" s="11"/>
      <c r="D1403" s="11"/>
      <c r="E1403" s="11"/>
      <c r="F1403" s="228"/>
      <c r="G1403" s="11"/>
      <c r="H1403" s="11"/>
    </row>
    <row r="1404" spans="1:8" s="1" customFormat="1" x14ac:dyDescent="0.25">
      <c r="A1404" s="227" t="s">
        <v>400</v>
      </c>
      <c r="B1404" s="11"/>
      <c r="C1404" s="11"/>
      <c r="D1404" s="11"/>
      <c r="E1404" s="11"/>
      <c r="F1404" s="228"/>
      <c r="G1404" s="11"/>
      <c r="H1404" s="11"/>
    </row>
    <row r="1405" spans="1:8" s="1" customFormat="1" x14ac:dyDescent="0.25">
      <c r="A1405" s="227" t="s">
        <v>906</v>
      </c>
      <c r="B1405" s="11"/>
      <c r="C1405" s="11"/>
      <c r="D1405" s="11"/>
      <c r="E1405" s="11"/>
      <c r="F1405" s="228"/>
      <c r="G1405" s="11"/>
      <c r="H1405" s="11"/>
    </row>
    <row r="1406" spans="1:8" s="1" customFormat="1" x14ac:dyDescent="0.25">
      <c r="A1406" s="227" t="s">
        <v>400</v>
      </c>
      <c r="B1406" s="11"/>
      <c r="C1406" s="11"/>
      <c r="D1406" s="11"/>
      <c r="E1406" s="11"/>
      <c r="F1406" s="228"/>
      <c r="G1406" s="11"/>
      <c r="H1406" s="11"/>
    </row>
    <row r="1407" spans="1:8" s="1" customFormat="1" x14ac:dyDescent="0.25">
      <c r="A1407" s="227" t="s">
        <v>907</v>
      </c>
      <c r="B1407" s="11"/>
      <c r="C1407" s="11"/>
      <c r="D1407" s="11"/>
      <c r="E1407" s="11"/>
      <c r="F1407" s="228"/>
      <c r="G1407" s="11"/>
      <c r="H1407" s="11"/>
    </row>
    <row r="1408" spans="1:8" s="1" customFormat="1" x14ac:dyDescent="0.25">
      <c r="A1408" s="227" t="s">
        <v>400</v>
      </c>
      <c r="B1408" s="11"/>
      <c r="C1408" s="11"/>
      <c r="D1408" s="11"/>
      <c r="E1408" s="11"/>
      <c r="F1408" s="228"/>
      <c r="G1408" s="11"/>
      <c r="H1408" s="11"/>
    </row>
    <row r="1409" spans="1:8" s="1" customFormat="1" x14ac:dyDescent="0.25">
      <c r="A1409" s="227" t="s">
        <v>908</v>
      </c>
      <c r="B1409" s="11"/>
      <c r="C1409" s="11"/>
      <c r="D1409" s="11"/>
      <c r="E1409" s="11"/>
      <c r="F1409" s="228"/>
      <c r="G1409" s="11"/>
      <c r="H1409" s="11"/>
    </row>
    <row r="1410" spans="1:8" s="1" customFormat="1" x14ac:dyDescent="0.25">
      <c r="A1410" s="227" t="s">
        <v>400</v>
      </c>
      <c r="B1410" s="11"/>
      <c r="C1410" s="11"/>
      <c r="D1410" s="11"/>
      <c r="E1410" s="11"/>
      <c r="F1410" s="228"/>
      <c r="G1410" s="11"/>
      <c r="H1410" s="11"/>
    </row>
    <row r="1411" spans="1:8" s="1" customFormat="1" x14ac:dyDescent="0.25">
      <c r="A1411" s="227" t="s">
        <v>909</v>
      </c>
      <c r="B1411" s="11"/>
      <c r="C1411" s="11"/>
      <c r="D1411" s="11"/>
      <c r="E1411" s="11"/>
      <c r="F1411" s="228"/>
      <c r="G1411" s="11"/>
      <c r="H1411" s="11"/>
    </row>
    <row r="1412" spans="1:8" s="1" customFormat="1" x14ac:dyDescent="0.25">
      <c r="A1412" s="227" t="s">
        <v>400</v>
      </c>
      <c r="B1412" s="11"/>
      <c r="C1412" s="11"/>
      <c r="D1412" s="11"/>
      <c r="E1412" s="11"/>
      <c r="F1412" s="228"/>
      <c r="G1412" s="11"/>
      <c r="H1412" s="11"/>
    </row>
    <row r="1413" spans="1:8" s="1" customFormat="1" x14ac:dyDescent="0.25">
      <c r="A1413" s="227" t="s">
        <v>910</v>
      </c>
      <c r="B1413" s="11"/>
      <c r="C1413" s="11"/>
      <c r="D1413" s="11"/>
      <c r="E1413" s="11"/>
      <c r="F1413" s="228"/>
      <c r="G1413" s="11"/>
      <c r="H1413" s="11"/>
    </row>
    <row r="1414" spans="1:8" s="1" customFormat="1" x14ac:dyDescent="0.25">
      <c r="A1414" s="227" t="s">
        <v>400</v>
      </c>
      <c r="B1414" s="11"/>
      <c r="C1414" s="11"/>
      <c r="D1414" s="11"/>
      <c r="E1414" s="11"/>
      <c r="F1414" s="228"/>
      <c r="G1414" s="11"/>
      <c r="H1414" s="11"/>
    </row>
    <row r="1415" spans="1:8" s="1" customFormat="1" x14ac:dyDescent="0.25">
      <c r="A1415" s="227" t="s">
        <v>911</v>
      </c>
      <c r="B1415" s="11"/>
      <c r="C1415" s="11"/>
      <c r="D1415" s="11"/>
      <c r="E1415" s="11"/>
      <c r="F1415" s="228"/>
      <c r="G1415" s="11"/>
      <c r="H1415" s="11"/>
    </row>
    <row r="1416" spans="1:8" s="1" customFormat="1" x14ac:dyDescent="0.25">
      <c r="A1416" s="227" t="s">
        <v>400</v>
      </c>
      <c r="B1416" s="11"/>
      <c r="C1416" s="11"/>
      <c r="D1416" s="11"/>
      <c r="E1416" s="11"/>
      <c r="F1416" s="228"/>
      <c r="G1416" s="11"/>
      <c r="H1416" s="11"/>
    </row>
    <row r="1417" spans="1:8" s="1" customFormat="1" x14ac:dyDescent="0.25">
      <c r="A1417" s="227" t="s">
        <v>912</v>
      </c>
      <c r="B1417" s="11"/>
      <c r="C1417" s="11"/>
      <c r="D1417" s="11"/>
      <c r="E1417" s="11"/>
      <c r="F1417" s="228"/>
      <c r="G1417" s="11"/>
      <c r="H1417" s="11"/>
    </row>
    <row r="1418" spans="1:8" s="1" customFormat="1" x14ac:dyDescent="0.25">
      <c r="A1418" s="227" t="s">
        <v>400</v>
      </c>
      <c r="B1418" s="11"/>
      <c r="C1418" s="11"/>
      <c r="D1418" s="11"/>
      <c r="E1418" s="11"/>
      <c r="F1418" s="228"/>
      <c r="G1418" s="11"/>
      <c r="H1418" s="11"/>
    </row>
    <row r="1419" spans="1:8" s="1" customFormat="1" x14ac:dyDescent="0.25">
      <c r="A1419" s="227" t="s">
        <v>913</v>
      </c>
      <c r="B1419" s="11"/>
      <c r="C1419" s="11"/>
      <c r="D1419" s="11"/>
      <c r="E1419" s="11"/>
      <c r="F1419" s="228"/>
      <c r="G1419" s="11"/>
      <c r="H1419" s="11"/>
    </row>
    <row r="1420" spans="1:8" s="1" customFormat="1" x14ac:dyDescent="0.25">
      <c r="A1420" s="227" t="s">
        <v>400</v>
      </c>
      <c r="B1420" s="11"/>
      <c r="C1420" s="11"/>
      <c r="D1420" s="11"/>
      <c r="E1420" s="11"/>
      <c r="F1420" s="228"/>
      <c r="G1420" s="11"/>
      <c r="H1420" s="11"/>
    </row>
    <row r="1421" spans="1:8" s="1" customFormat="1" x14ac:dyDescent="0.25">
      <c r="A1421" s="227" t="s">
        <v>914</v>
      </c>
      <c r="B1421" s="11"/>
      <c r="C1421" s="11"/>
      <c r="D1421" s="11"/>
      <c r="E1421" s="11"/>
      <c r="F1421" s="228"/>
      <c r="G1421" s="11"/>
      <c r="H1421" s="11"/>
    </row>
    <row r="1422" spans="1:8" s="1" customFormat="1" x14ac:dyDescent="0.25">
      <c r="A1422" s="227" t="s">
        <v>400</v>
      </c>
      <c r="B1422" s="11"/>
      <c r="C1422" s="11"/>
      <c r="D1422" s="11"/>
      <c r="E1422" s="11"/>
      <c r="F1422" s="228"/>
      <c r="G1422" s="11"/>
      <c r="H1422" s="11"/>
    </row>
    <row r="1423" spans="1:8" s="1" customFormat="1" x14ac:dyDescent="0.25">
      <c r="A1423" s="227" t="s">
        <v>915</v>
      </c>
      <c r="B1423" s="11"/>
      <c r="C1423" s="11"/>
      <c r="D1423" s="11"/>
      <c r="E1423" s="11"/>
      <c r="F1423" s="228"/>
      <c r="G1423" s="11"/>
      <c r="H1423" s="11"/>
    </row>
    <row r="1424" spans="1:8" s="1" customFormat="1" x14ac:dyDescent="0.25">
      <c r="A1424" s="227" t="s">
        <v>400</v>
      </c>
      <c r="B1424" s="11"/>
      <c r="C1424" s="11"/>
      <c r="D1424" s="11"/>
      <c r="E1424" s="11"/>
      <c r="F1424" s="228"/>
      <c r="G1424" s="11"/>
      <c r="H1424" s="11"/>
    </row>
    <row r="1425" spans="1:8" s="1" customFormat="1" x14ac:dyDescent="0.25">
      <c r="A1425" s="227" t="s">
        <v>916</v>
      </c>
      <c r="B1425" s="11"/>
      <c r="C1425" s="11"/>
      <c r="D1425" s="11"/>
      <c r="E1425" s="11"/>
      <c r="F1425" s="228"/>
      <c r="G1425" s="11"/>
      <c r="H1425" s="11"/>
    </row>
    <row r="1426" spans="1:8" s="1" customFormat="1" x14ac:dyDescent="0.25">
      <c r="A1426" s="227" t="s">
        <v>400</v>
      </c>
      <c r="B1426" s="11"/>
      <c r="C1426" s="11"/>
      <c r="D1426" s="11"/>
      <c r="E1426" s="11"/>
      <c r="F1426" s="228"/>
      <c r="G1426" s="11"/>
      <c r="H1426" s="11"/>
    </row>
    <row r="1427" spans="1:8" s="1" customFormat="1" x14ac:dyDescent="0.25">
      <c r="A1427" s="227" t="s">
        <v>917</v>
      </c>
      <c r="B1427" s="11"/>
      <c r="C1427" s="11"/>
      <c r="D1427" s="11"/>
      <c r="E1427" s="11"/>
      <c r="F1427" s="228"/>
      <c r="G1427" s="11"/>
      <c r="H1427" s="11"/>
    </row>
    <row r="1428" spans="1:8" s="1" customFormat="1" x14ac:dyDescent="0.25">
      <c r="A1428" s="227" t="s">
        <v>400</v>
      </c>
      <c r="B1428" s="11"/>
      <c r="C1428" s="11"/>
      <c r="D1428" s="11"/>
      <c r="E1428" s="11"/>
      <c r="F1428" s="228"/>
      <c r="G1428" s="11"/>
      <c r="H1428" s="11"/>
    </row>
    <row r="1429" spans="1:8" s="1" customFormat="1" x14ac:dyDescent="0.25">
      <c r="A1429" s="227" t="s">
        <v>918</v>
      </c>
      <c r="B1429" s="11"/>
      <c r="C1429" s="11"/>
      <c r="D1429" s="11"/>
      <c r="E1429" s="11"/>
      <c r="F1429" s="228"/>
      <c r="G1429" s="11"/>
      <c r="H1429" s="11"/>
    </row>
    <row r="1430" spans="1:8" s="1" customFormat="1" x14ac:dyDescent="0.25">
      <c r="A1430" s="227" t="s">
        <v>400</v>
      </c>
      <c r="B1430" s="11"/>
      <c r="C1430" s="11"/>
      <c r="D1430" s="11"/>
      <c r="E1430" s="11"/>
      <c r="F1430" s="228"/>
      <c r="G1430" s="11"/>
      <c r="H1430" s="11"/>
    </row>
    <row r="1431" spans="1:8" s="1" customFormat="1" x14ac:dyDescent="0.25">
      <c r="A1431" s="227" t="s">
        <v>919</v>
      </c>
      <c r="B1431" s="11"/>
      <c r="C1431" s="11"/>
      <c r="D1431" s="11"/>
      <c r="E1431" s="11"/>
      <c r="F1431" s="228"/>
      <c r="G1431" s="11"/>
      <c r="H1431" s="11"/>
    </row>
    <row r="1432" spans="1:8" s="1" customFormat="1" x14ac:dyDescent="0.25">
      <c r="A1432" s="227" t="s">
        <v>400</v>
      </c>
      <c r="B1432" s="11"/>
      <c r="C1432" s="11"/>
      <c r="D1432" s="11"/>
      <c r="E1432" s="11"/>
      <c r="F1432" s="228"/>
      <c r="G1432" s="11"/>
      <c r="H1432" s="11"/>
    </row>
    <row r="1433" spans="1:8" s="1" customFormat="1" x14ac:dyDescent="0.25">
      <c r="A1433" s="227" t="s">
        <v>920</v>
      </c>
      <c r="B1433" s="11"/>
      <c r="C1433" s="11"/>
      <c r="D1433" s="11"/>
      <c r="E1433" s="11"/>
      <c r="F1433" s="228"/>
      <c r="G1433" s="11"/>
      <c r="H1433" s="11"/>
    </row>
    <row r="1434" spans="1:8" s="1" customFormat="1" x14ac:dyDescent="0.25">
      <c r="A1434" s="227" t="s">
        <v>400</v>
      </c>
      <c r="B1434" s="11"/>
      <c r="C1434" s="11"/>
      <c r="D1434" s="11"/>
      <c r="E1434" s="11"/>
      <c r="F1434" s="228"/>
      <c r="G1434" s="11"/>
      <c r="H1434" s="11"/>
    </row>
    <row r="1435" spans="1:8" s="1" customFormat="1" x14ac:dyDescent="0.25">
      <c r="A1435" s="227" t="s">
        <v>921</v>
      </c>
      <c r="B1435" s="11"/>
      <c r="C1435" s="11"/>
      <c r="D1435" s="11"/>
      <c r="E1435" s="11"/>
      <c r="F1435" s="228"/>
      <c r="G1435" s="11"/>
      <c r="H1435" s="11"/>
    </row>
    <row r="1436" spans="1:8" s="1" customFormat="1" x14ac:dyDescent="0.25">
      <c r="A1436" s="227" t="s">
        <v>400</v>
      </c>
      <c r="B1436" s="11"/>
      <c r="C1436" s="11"/>
      <c r="D1436" s="11"/>
      <c r="E1436" s="11"/>
      <c r="F1436" s="228"/>
      <c r="G1436" s="11"/>
      <c r="H1436" s="11"/>
    </row>
    <row r="1437" spans="1:8" s="1" customFormat="1" x14ac:dyDescent="0.25">
      <c r="A1437" s="227" t="s">
        <v>922</v>
      </c>
      <c r="B1437" s="11"/>
      <c r="C1437" s="11"/>
      <c r="D1437" s="11"/>
      <c r="E1437" s="11"/>
      <c r="F1437" s="228"/>
      <c r="G1437" s="11"/>
      <c r="H1437" s="11"/>
    </row>
    <row r="1438" spans="1:8" s="1" customFormat="1" x14ac:dyDescent="0.25">
      <c r="A1438" s="227" t="s">
        <v>400</v>
      </c>
      <c r="B1438" s="11"/>
      <c r="C1438" s="11"/>
      <c r="D1438" s="11"/>
      <c r="E1438" s="11"/>
      <c r="F1438" s="228"/>
      <c r="G1438" s="11"/>
      <c r="H1438" s="11"/>
    </row>
    <row r="1439" spans="1:8" s="1" customFormat="1" x14ac:dyDescent="0.25">
      <c r="A1439" s="227" t="s">
        <v>923</v>
      </c>
      <c r="B1439" s="11"/>
      <c r="C1439" s="11"/>
      <c r="D1439" s="11"/>
      <c r="E1439" s="11"/>
      <c r="F1439" s="228"/>
      <c r="G1439" s="11"/>
      <c r="H1439" s="11"/>
    </row>
    <row r="1440" spans="1:8" s="1" customFormat="1" x14ac:dyDescent="0.25">
      <c r="A1440" s="227" t="s">
        <v>400</v>
      </c>
      <c r="B1440" s="11"/>
      <c r="C1440" s="11"/>
      <c r="D1440" s="11"/>
      <c r="E1440" s="11"/>
      <c r="F1440" s="228"/>
      <c r="G1440" s="11"/>
      <c r="H1440" s="11"/>
    </row>
    <row r="1441" spans="1:8" s="1" customFormat="1" x14ac:dyDescent="0.25">
      <c r="A1441" s="227" t="s">
        <v>924</v>
      </c>
      <c r="B1441" s="11"/>
      <c r="C1441" s="11"/>
      <c r="D1441" s="11"/>
      <c r="E1441" s="11"/>
      <c r="F1441" s="228"/>
      <c r="G1441" s="11"/>
      <c r="H1441" s="11"/>
    </row>
    <row r="1442" spans="1:8" s="1" customFormat="1" x14ac:dyDescent="0.25">
      <c r="A1442" s="227" t="s">
        <v>400</v>
      </c>
      <c r="B1442" s="11"/>
      <c r="C1442" s="11"/>
      <c r="D1442" s="11"/>
      <c r="E1442" s="11"/>
      <c r="F1442" s="228"/>
      <c r="G1442" s="11"/>
      <c r="H1442" s="11"/>
    </row>
    <row r="1443" spans="1:8" s="1" customFormat="1" x14ac:dyDescent="0.25">
      <c r="A1443" s="227" t="s">
        <v>925</v>
      </c>
      <c r="B1443" s="11"/>
      <c r="C1443" s="11"/>
      <c r="D1443" s="11"/>
      <c r="E1443" s="11"/>
      <c r="F1443" s="228"/>
      <c r="G1443" s="11"/>
      <c r="H1443" s="11"/>
    </row>
    <row r="1444" spans="1:8" s="1" customFormat="1" x14ac:dyDescent="0.25">
      <c r="A1444" s="227" t="s">
        <v>400</v>
      </c>
      <c r="B1444" s="11"/>
      <c r="C1444" s="11"/>
      <c r="D1444" s="11"/>
      <c r="E1444" s="11"/>
      <c r="F1444" s="228"/>
      <c r="G1444" s="11"/>
      <c r="H1444" s="11"/>
    </row>
    <row r="1445" spans="1:8" s="1" customFormat="1" x14ac:dyDescent="0.25">
      <c r="A1445" s="227" t="s">
        <v>926</v>
      </c>
      <c r="B1445" s="11"/>
      <c r="C1445" s="11"/>
      <c r="D1445" s="11"/>
      <c r="E1445" s="11"/>
      <c r="F1445" s="228"/>
      <c r="G1445" s="11"/>
      <c r="H1445" s="11"/>
    </row>
    <row r="1446" spans="1:8" s="1" customFormat="1" x14ac:dyDescent="0.25">
      <c r="A1446" s="227" t="s">
        <v>400</v>
      </c>
      <c r="B1446" s="11"/>
      <c r="C1446" s="11"/>
      <c r="D1446" s="11"/>
      <c r="E1446" s="11"/>
      <c r="F1446" s="228"/>
      <c r="G1446" s="11"/>
      <c r="H1446" s="11"/>
    </row>
    <row r="1447" spans="1:8" s="1" customFormat="1" x14ac:dyDescent="0.25">
      <c r="A1447" s="227" t="s">
        <v>927</v>
      </c>
      <c r="B1447" s="11"/>
      <c r="C1447" s="11"/>
      <c r="D1447" s="11"/>
      <c r="E1447" s="11"/>
      <c r="F1447" s="228"/>
      <c r="G1447" s="11"/>
      <c r="H1447" s="11"/>
    </row>
    <row r="1448" spans="1:8" s="1" customFormat="1" x14ac:dyDescent="0.25">
      <c r="A1448" s="227" t="s">
        <v>400</v>
      </c>
      <c r="B1448" s="11"/>
      <c r="C1448" s="11"/>
      <c r="D1448" s="11"/>
      <c r="E1448" s="11"/>
      <c r="F1448" s="228"/>
      <c r="G1448" s="11"/>
      <c r="H1448" s="11"/>
    </row>
    <row r="1449" spans="1:8" s="1" customFormat="1" x14ac:dyDescent="0.25">
      <c r="A1449" s="227" t="s">
        <v>928</v>
      </c>
      <c r="B1449" s="11"/>
      <c r="C1449" s="11"/>
      <c r="D1449" s="11"/>
      <c r="E1449" s="11"/>
      <c r="F1449" s="228"/>
      <c r="G1449" s="11"/>
      <c r="H1449" s="11"/>
    </row>
    <row r="1450" spans="1:8" s="1" customFormat="1" x14ac:dyDescent="0.25">
      <c r="A1450" s="227" t="s">
        <v>400</v>
      </c>
      <c r="B1450" s="11"/>
      <c r="C1450" s="11"/>
      <c r="D1450" s="11"/>
      <c r="E1450" s="11"/>
      <c r="F1450" s="228"/>
      <c r="G1450" s="11"/>
      <c r="H1450" s="11"/>
    </row>
    <row r="1451" spans="1:8" s="1" customFormat="1" x14ac:dyDescent="0.25">
      <c r="A1451" s="227" t="s">
        <v>929</v>
      </c>
      <c r="B1451" s="11"/>
      <c r="C1451" s="11"/>
      <c r="D1451" s="11"/>
      <c r="E1451" s="11"/>
      <c r="F1451" s="228"/>
      <c r="G1451" s="11"/>
      <c r="H1451" s="11"/>
    </row>
    <row r="1452" spans="1:8" s="1" customFormat="1" x14ac:dyDescent="0.25">
      <c r="A1452" s="227" t="s">
        <v>400</v>
      </c>
      <c r="B1452" s="11"/>
      <c r="C1452" s="11"/>
      <c r="D1452" s="11"/>
      <c r="E1452" s="11"/>
      <c r="F1452" s="228"/>
      <c r="G1452" s="11"/>
      <c r="H1452" s="11"/>
    </row>
    <row r="1453" spans="1:8" s="1" customFormat="1" x14ac:dyDescent="0.25">
      <c r="A1453" s="227" t="s">
        <v>930</v>
      </c>
      <c r="B1453" s="11"/>
      <c r="C1453" s="11"/>
      <c r="D1453" s="11"/>
      <c r="E1453" s="11"/>
      <c r="F1453" s="228"/>
      <c r="G1453" s="11"/>
      <c r="H1453" s="11"/>
    </row>
    <row r="1454" spans="1:8" s="1" customFormat="1" x14ac:dyDescent="0.25">
      <c r="A1454" s="227" t="s">
        <v>400</v>
      </c>
      <c r="B1454" s="11"/>
      <c r="C1454" s="11"/>
      <c r="D1454" s="11"/>
      <c r="E1454" s="11"/>
      <c r="F1454" s="228"/>
      <c r="G1454" s="11"/>
      <c r="H1454" s="11"/>
    </row>
    <row r="1455" spans="1:8" s="1" customFormat="1" x14ac:dyDescent="0.25">
      <c r="A1455" s="227" t="s">
        <v>931</v>
      </c>
      <c r="B1455" s="11"/>
      <c r="C1455" s="11"/>
      <c r="D1455" s="11"/>
      <c r="E1455" s="11"/>
      <c r="F1455" s="228"/>
      <c r="G1455" s="11"/>
      <c r="H1455" s="11"/>
    </row>
    <row r="1456" spans="1:8" s="1" customFormat="1" x14ac:dyDescent="0.25">
      <c r="A1456" s="227" t="s">
        <v>400</v>
      </c>
      <c r="B1456" s="11"/>
      <c r="C1456" s="11"/>
      <c r="D1456" s="11"/>
      <c r="E1456" s="11"/>
      <c r="F1456" s="228"/>
      <c r="G1456" s="11"/>
      <c r="H1456" s="11"/>
    </row>
    <row r="1457" spans="1:8" s="1" customFormat="1" x14ac:dyDescent="0.25">
      <c r="A1457" s="227" t="s">
        <v>932</v>
      </c>
      <c r="B1457" s="11"/>
      <c r="C1457" s="11"/>
      <c r="D1457" s="11"/>
      <c r="E1457" s="11"/>
      <c r="F1457" s="228"/>
      <c r="G1457" s="11"/>
      <c r="H1457" s="11"/>
    </row>
    <row r="1458" spans="1:8" s="1" customFormat="1" x14ac:dyDescent="0.25">
      <c r="A1458" s="227" t="s">
        <v>400</v>
      </c>
      <c r="B1458" s="11"/>
      <c r="C1458" s="11"/>
      <c r="D1458" s="11"/>
      <c r="E1458" s="11"/>
      <c r="F1458" s="228"/>
      <c r="G1458" s="11"/>
      <c r="H1458" s="11"/>
    </row>
    <row r="1459" spans="1:8" s="1" customFormat="1" x14ac:dyDescent="0.25">
      <c r="A1459" s="227" t="s">
        <v>933</v>
      </c>
      <c r="B1459" s="11"/>
      <c r="C1459" s="11"/>
      <c r="D1459" s="11"/>
      <c r="E1459" s="11"/>
      <c r="F1459" s="228"/>
      <c r="G1459" s="11"/>
      <c r="H1459" s="11"/>
    </row>
    <row r="1460" spans="1:8" s="1" customFormat="1" x14ac:dyDescent="0.25">
      <c r="A1460" s="227" t="s">
        <v>400</v>
      </c>
      <c r="B1460" s="11"/>
      <c r="C1460" s="11"/>
      <c r="D1460" s="11"/>
      <c r="E1460" s="11"/>
      <c r="F1460" s="228"/>
      <c r="G1460" s="11"/>
      <c r="H1460" s="11"/>
    </row>
    <row r="1461" spans="1:8" s="1" customFormat="1" x14ac:dyDescent="0.25">
      <c r="A1461" s="227" t="s">
        <v>934</v>
      </c>
      <c r="B1461" s="11"/>
      <c r="C1461" s="11"/>
      <c r="D1461" s="11"/>
      <c r="E1461" s="11"/>
      <c r="F1461" s="228"/>
      <c r="G1461" s="11"/>
      <c r="H1461" s="11"/>
    </row>
    <row r="1462" spans="1:8" s="1" customFormat="1" x14ac:dyDescent="0.25">
      <c r="A1462" s="227" t="s">
        <v>400</v>
      </c>
      <c r="B1462" s="11"/>
      <c r="C1462" s="11"/>
      <c r="D1462" s="11"/>
      <c r="E1462" s="11"/>
      <c r="F1462" s="228"/>
      <c r="G1462" s="11"/>
      <c r="H1462" s="11"/>
    </row>
    <row r="1463" spans="1:8" s="1" customFormat="1" x14ac:dyDescent="0.25">
      <c r="A1463" s="227" t="s">
        <v>935</v>
      </c>
      <c r="B1463" s="11"/>
      <c r="C1463" s="11"/>
      <c r="D1463" s="11"/>
      <c r="E1463" s="11"/>
      <c r="F1463" s="228"/>
      <c r="G1463" s="11"/>
      <c r="H1463" s="11"/>
    </row>
    <row r="1464" spans="1:8" s="1" customFormat="1" x14ac:dyDescent="0.25">
      <c r="A1464" s="227" t="s">
        <v>400</v>
      </c>
      <c r="B1464" s="11"/>
      <c r="C1464" s="11"/>
      <c r="D1464" s="11"/>
      <c r="E1464" s="11"/>
      <c r="F1464" s="228"/>
      <c r="G1464" s="11"/>
      <c r="H1464" s="11"/>
    </row>
    <row r="1465" spans="1:8" s="1" customFormat="1" x14ac:dyDescent="0.25">
      <c r="A1465" s="227" t="s">
        <v>936</v>
      </c>
      <c r="B1465" s="11"/>
      <c r="C1465" s="11"/>
      <c r="D1465" s="11"/>
      <c r="E1465" s="11"/>
      <c r="F1465" s="228"/>
      <c r="G1465" s="11"/>
      <c r="H1465" s="11"/>
    </row>
    <row r="1466" spans="1:8" s="1" customFormat="1" x14ac:dyDescent="0.25">
      <c r="A1466" s="227" t="s">
        <v>400</v>
      </c>
      <c r="B1466" s="11"/>
      <c r="C1466" s="11"/>
      <c r="D1466" s="11"/>
      <c r="E1466" s="11"/>
      <c r="F1466" s="228"/>
      <c r="G1466" s="11"/>
      <c r="H1466" s="11"/>
    </row>
    <row r="1467" spans="1:8" s="1" customFormat="1" x14ac:dyDescent="0.25">
      <c r="A1467" s="227" t="s">
        <v>937</v>
      </c>
      <c r="B1467" s="11"/>
      <c r="C1467" s="11"/>
      <c r="D1467" s="11"/>
      <c r="E1467" s="11"/>
      <c r="F1467" s="228"/>
      <c r="G1467" s="11"/>
      <c r="H1467" s="11"/>
    </row>
    <row r="1468" spans="1:8" s="1" customFormat="1" x14ac:dyDescent="0.25">
      <c r="A1468" s="227" t="s">
        <v>400</v>
      </c>
      <c r="B1468" s="11"/>
      <c r="C1468" s="11"/>
      <c r="D1468" s="11"/>
      <c r="E1468" s="11"/>
      <c r="F1468" s="228"/>
      <c r="G1468" s="11"/>
      <c r="H1468" s="11"/>
    </row>
    <row r="1469" spans="1:8" s="1" customFormat="1" x14ac:dyDescent="0.25">
      <c r="A1469" s="227" t="s">
        <v>938</v>
      </c>
      <c r="B1469" s="11"/>
      <c r="C1469" s="11"/>
      <c r="D1469" s="11"/>
      <c r="E1469" s="11"/>
      <c r="F1469" s="228"/>
      <c r="G1469" s="11"/>
      <c r="H1469" s="11"/>
    </row>
    <row r="1470" spans="1:8" s="1" customFormat="1" x14ac:dyDescent="0.25">
      <c r="A1470" s="227" t="s">
        <v>400</v>
      </c>
      <c r="B1470" s="11"/>
      <c r="C1470" s="11"/>
      <c r="D1470" s="11"/>
      <c r="E1470" s="11"/>
      <c r="F1470" s="228"/>
      <c r="G1470" s="11"/>
      <c r="H1470" s="11"/>
    </row>
    <row r="1471" spans="1:8" s="1" customFormat="1" x14ac:dyDescent="0.25">
      <c r="A1471" s="227" t="s">
        <v>939</v>
      </c>
      <c r="B1471" s="11"/>
      <c r="C1471" s="11"/>
      <c r="D1471" s="11"/>
      <c r="E1471" s="11"/>
      <c r="F1471" s="228"/>
      <c r="G1471" s="11"/>
      <c r="H1471" s="11"/>
    </row>
    <row r="1472" spans="1:8" s="1" customFormat="1" x14ac:dyDescent="0.25">
      <c r="A1472" s="227" t="s">
        <v>400</v>
      </c>
      <c r="B1472" s="11"/>
      <c r="C1472" s="11"/>
      <c r="D1472" s="11"/>
      <c r="E1472" s="11"/>
      <c r="F1472" s="228"/>
      <c r="G1472" s="11"/>
      <c r="H1472" s="11"/>
    </row>
    <row r="1473" spans="1:8" s="1" customFormat="1" x14ac:dyDescent="0.25">
      <c r="A1473" s="227" t="s">
        <v>940</v>
      </c>
      <c r="B1473" s="11"/>
      <c r="C1473" s="11"/>
      <c r="D1473" s="11"/>
      <c r="E1473" s="11"/>
      <c r="F1473" s="228"/>
      <c r="G1473" s="11"/>
      <c r="H1473" s="11"/>
    </row>
    <row r="1474" spans="1:8" s="1" customFormat="1" x14ac:dyDescent="0.25">
      <c r="A1474" s="227" t="s">
        <v>400</v>
      </c>
      <c r="B1474" s="11"/>
      <c r="C1474" s="11"/>
      <c r="D1474" s="11"/>
      <c r="E1474" s="11"/>
      <c r="F1474" s="228"/>
      <c r="G1474" s="11"/>
      <c r="H1474" s="11"/>
    </row>
    <row r="1475" spans="1:8" s="1" customFormat="1" x14ac:dyDescent="0.25">
      <c r="A1475" s="227" t="s">
        <v>941</v>
      </c>
      <c r="B1475" s="11"/>
      <c r="C1475" s="11"/>
      <c r="D1475" s="11"/>
      <c r="E1475" s="11"/>
      <c r="F1475" s="228"/>
      <c r="G1475" s="11"/>
      <c r="H1475" s="11"/>
    </row>
    <row r="1476" spans="1:8" s="1" customFormat="1" x14ac:dyDescent="0.25">
      <c r="A1476" s="227" t="s">
        <v>400</v>
      </c>
      <c r="B1476" s="11"/>
      <c r="C1476" s="11"/>
      <c r="D1476" s="11"/>
      <c r="E1476" s="11"/>
      <c r="F1476" s="228"/>
      <c r="G1476" s="11"/>
      <c r="H1476" s="11"/>
    </row>
    <row r="1477" spans="1:8" s="1" customFormat="1" x14ac:dyDescent="0.25">
      <c r="A1477" s="227" t="s">
        <v>942</v>
      </c>
      <c r="B1477" s="11"/>
      <c r="C1477" s="11"/>
      <c r="D1477" s="11"/>
      <c r="E1477" s="11"/>
      <c r="F1477" s="228"/>
      <c r="G1477" s="11"/>
      <c r="H1477" s="11"/>
    </row>
    <row r="1478" spans="1:8" s="1" customFormat="1" x14ac:dyDescent="0.25">
      <c r="A1478" s="227" t="s">
        <v>400</v>
      </c>
      <c r="B1478" s="11"/>
      <c r="C1478" s="11"/>
      <c r="D1478" s="11"/>
      <c r="E1478" s="11"/>
      <c r="F1478" s="228"/>
      <c r="G1478" s="11"/>
      <c r="H1478" s="11"/>
    </row>
    <row r="1479" spans="1:8" s="1" customFormat="1" x14ac:dyDescent="0.25">
      <c r="A1479" s="227" t="s">
        <v>943</v>
      </c>
      <c r="B1479" s="11"/>
      <c r="C1479" s="11"/>
      <c r="D1479" s="11"/>
      <c r="E1479" s="11"/>
      <c r="F1479" s="228"/>
      <c r="G1479" s="11"/>
      <c r="H1479" s="11"/>
    </row>
    <row r="1480" spans="1:8" s="1" customFormat="1" x14ac:dyDescent="0.25">
      <c r="A1480" s="227" t="s">
        <v>400</v>
      </c>
      <c r="B1480" s="11"/>
      <c r="C1480" s="11"/>
      <c r="D1480" s="11"/>
      <c r="E1480" s="11"/>
      <c r="F1480" s="228"/>
      <c r="G1480" s="11"/>
      <c r="H1480" s="11"/>
    </row>
    <row r="1481" spans="1:8" s="1" customFormat="1" x14ac:dyDescent="0.25">
      <c r="A1481" s="227" t="s">
        <v>944</v>
      </c>
      <c r="B1481" s="11"/>
      <c r="C1481" s="11"/>
      <c r="D1481" s="11"/>
      <c r="E1481" s="11"/>
      <c r="F1481" s="228"/>
      <c r="G1481" s="11"/>
      <c r="H1481" s="11"/>
    </row>
    <row r="1482" spans="1:8" s="1" customFormat="1" x14ac:dyDescent="0.25">
      <c r="A1482" s="227" t="s">
        <v>400</v>
      </c>
      <c r="B1482" s="11"/>
      <c r="C1482" s="11"/>
      <c r="D1482" s="11"/>
      <c r="E1482" s="11"/>
      <c r="F1482" s="228"/>
      <c r="G1482" s="11"/>
      <c r="H1482" s="11"/>
    </row>
    <row r="1483" spans="1:8" s="1" customFormat="1" x14ac:dyDescent="0.25">
      <c r="A1483" s="227" t="s">
        <v>945</v>
      </c>
      <c r="B1483" s="11"/>
      <c r="C1483" s="11"/>
      <c r="D1483" s="11"/>
      <c r="E1483" s="11"/>
      <c r="F1483" s="228"/>
      <c r="G1483" s="11"/>
      <c r="H1483" s="11"/>
    </row>
    <row r="1484" spans="1:8" s="1" customFormat="1" x14ac:dyDescent="0.25">
      <c r="A1484" s="227" t="s">
        <v>400</v>
      </c>
      <c r="B1484" s="11"/>
      <c r="C1484" s="11"/>
      <c r="D1484" s="11"/>
      <c r="E1484" s="11"/>
      <c r="F1484" s="228"/>
      <c r="G1484" s="11"/>
      <c r="H1484" s="11"/>
    </row>
    <row r="1485" spans="1:8" s="1" customFormat="1" x14ac:dyDescent="0.25">
      <c r="A1485" s="227" t="s">
        <v>946</v>
      </c>
      <c r="B1485" s="11"/>
      <c r="C1485" s="11"/>
      <c r="D1485" s="11"/>
      <c r="E1485" s="11"/>
      <c r="F1485" s="228"/>
      <c r="G1485" s="11"/>
      <c r="H1485" s="11"/>
    </row>
    <row r="1486" spans="1:8" s="1" customFormat="1" x14ac:dyDescent="0.25">
      <c r="A1486" s="227" t="s">
        <v>400</v>
      </c>
      <c r="B1486" s="11"/>
      <c r="C1486" s="11"/>
      <c r="D1486" s="11"/>
      <c r="E1486" s="11"/>
      <c r="F1486" s="228"/>
      <c r="G1486" s="11"/>
      <c r="H1486" s="11"/>
    </row>
    <row r="1487" spans="1:8" s="1" customFormat="1" x14ac:dyDescent="0.25">
      <c r="A1487" s="227" t="s">
        <v>947</v>
      </c>
      <c r="B1487" s="11"/>
      <c r="C1487" s="11"/>
      <c r="D1487" s="11"/>
      <c r="E1487" s="11"/>
      <c r="F1487" s="228"/>
      <c r="G1487" s="11"/>
      <c r="H1487" s="11"/>
    </row>
    <row r="1488" spans="1:8" s="1" customFormat="1" x14ac:dyDescent="0.25">
      <c r="A1488" s="227" t="s">
        <v>400</v>
      </c>
      <c r="B1488" s="11"/>
      <c r="C1488" s="11"/>
      <c r="D1488" s="11"/>
      <c r="E1488" s="11"/>
      <c r="F1488" s="228"/>
      <c r="G1488" s="11"/>
      <c r="H1488" s="11"/>
    </row>
    <row r="1489" spans="1:8" s="1" customFormat="1" x14ac:dyDescent="0.25">
      <c r="A1489" s="227" t="s">
        <v>948</v>
      </c>
      <c r="B1489" s="11"/>
      <c r="C1489" s="11"/>
      <c r="D1489" s="11"/>
      <c r="E1489" s="11"/>
      <c r="F1489" s="228"/>
      <c r="G1489" s="11"/>
      <c r="H1489" s="11"/>
    </row>
    <row r="1490" spans="1:8" s="1" customFormat="1" x14ac:dyDescent="0.25">
      <c r="A1490" s="227" t="s">
        <v>400</v>
      </c>
      <c r="B1490" s="11"/>
      <c r="C1490" s="11"/>
      <c r="D1490" s="11"/>
      <c r="E1490" s="11"/>
      <c r="F1490" s="228"/>
      <c r="G1490" s="11"/>
      <c r="H1490" s="11"/>
    </row>
    <row r="1491" spans="1:8" s="1" customFormat="1" x14ac:dyDescent="0.25">
      <c r="A1491" s="227" t="s">
        <v>949</v>
      </c>
      <c r="B1491" s="11"/>
      <c r="C1491" s="11"/>
      <c r="D1491" s="11"/>
      <c r="E1491" s="11"/>
      <c r="F1491" s="228"/>
      <c r="G1491" s="11"/>
      <c r="H1491" s="11"/>
    </row>
    <row r="1492" spans="1:8" s="1" customFormat="1" x14ac:dyDescent="0.25">
      <c r="A1492" s="227" t="s">
        <v>400</v>
      </c>
      <c r="B1492" s="11"/>
      <c r="C1492" s="11"/>
      <c r="D1492" s="11"/>
      <c r="E1492" s="11"/>
      <c r="F1492" s="228"/>
      <c r="G1492" s="11"/>
      <c r="H1492" s="11"/>
    </row>
    <row r="1493" spans="1:8" s="1" customFormat="1" x14ac:dyDescent="0.25">
      <c r="A1493" s="227" t="s">
        <v>950</v>
      </c>
      <c r="B1493" s="11"/>
      <c r="C1493" s="11"/>
      <c r="D1493" s="11"/>
      <c r="E1493" s="11"/>
      <c r="F1493" s="228"/>
      <c r="G1493" s="11"/>
      <c r="H1493" s="11"/>
    </row>
    <row r="1494" spans="1:8" s="1" customFormat="1" x14ac:dyDescent="0.25">
      <c r="A1494" s="227" t="s">
        <v>400</v>
      </c>
      <c r="B1494" s="11"/>
      <c r="C1494" s="11"/>
      <c r="D1494" s="11"/>
      <c r="E1494" s="11"/>
      <c r="F1494" s="228"/>
      <c r="G1494" s="11"/>
      <c r="H1494" s="11"/>
    </row>
    <row r="1495" spans="1:8" s="1" customFormat="1" x14ac:dyDescent="0.25">
      <c r="A1495" s="227" t="s">
        <v>951</v>
      </c>
      <c r="B1495" s="11"/>
      <c r="C1495" s="11"/>
      <c r="D1495" s="11"/>
      <c r="E1495" s="11"/>
      <c r="F1495" s="228"/>
      <c r="G1495" s="11"/>
      <c r="H1495" s="11"/>
    </row>
    <row r="1496" spans="1:8" s="1" customFormat="1" x14ac:dyDescent="0.25">
      <c r="A1496" s="227" t="s">
        <v>400</v>
      </c>
      <c r="B1496" s="11"/>
      <c r="C1496" s="11"/>
      <c r="D1496" s="11"/>
      <c r="E1496" s="11"/>
      <c r="F1496" s="228"/>
      <c r="G1496" s="11"/>
      <c r="H1496" s="11"/>
    </row>
    <row r="1497" spans="1:8" s="1" customFormat="1" x14ac:dyDescent="0.25">
      <c r="A1497" s="227" t="s">
        <v>952</v>
      </c>
      <c r="B1497" s="11"/>
      <c r="C1497" s="11"/>
      <c r="D1497" s="11"/>
      <c r="E1497" s="11"/>
      <c r="F1497" s="228"/>
      <c r="G1497" s="11"/>
      <c r="H1497" s="11"/>
    </row>
    <row r="1498" spans="1:8" s="1" customFormat="1" x14ac:dyDescent="0.25">
      <c r="A1498" s="227" t="s">
        <v>400</v>
      </c>
      <c r="B1498" s="11"/>
      <c r="C1498" s="11"/>
      <c r="D1498" s="11"/>
      <c r="E1498" s="11"/>
      <c r="F1498" s="228"/>
      <c r="G1498" s="11"/>
      <c r="H1498" s="11"/>
    </row>
    <row r="1499" spans="1:8" s="1" customFormat="1" x14ac:dyDescent="0.25">
      <c r="A1499" s="227" t="s">
        <v>953</v>
      </c>
      <c r="B1499" s="11"/>
      <c r="C1499" s="11"/>
      <c r="D1499" s="11"/>
      <c r="E1499" s="11"/>
      <c r="F1499" s="228"/>
      <c r="G1499" s="11"/>
      <c r="H1499" s="11"/>
    </row>
    <row r="1500" spans="1:8" s="1" customFormat="1" x14ac:dyDescent="0.25">
      <c r="A1500" s="227" t="s">
        <v>400</v>
      </c>
      <c r="B1500" s="11"/>
      <c r="C1500" s="11"/>
      <c r="D1500" s="11"/>
      <c r="E1500" s="11"/>
      <c r="F1500" s="228"/>
      <c r="G1500" s="11"/>
      <c r="H1500" s="11"/>
    </row>
    <row r="1501" spans="1:8" s="1" customFormat="1" x14ac:dyDescent="0.25">
      <c r="A1501" s="227" t="s">
        <v>954</v>
      </c>
      <c r="B1501" s="11"/>
      <c r="C1501" s="11"/>
      <c r="D1501" s="11"/>
      <c r="E1501" s="11"/>
      <c r="F1501" s="228"/>
      <c r="G1501" s="11"/>
      <c r="H1501" s="11"/>
    </row>
    <row r="1502" spans="1:8" s="1" customFormat="1" x14ac:dyDescent="0.25">
      <c r="A1502" s="227" t="s">
        <v>400</v>
      </c>
      <c r="B1502" s="11"/>
      <c r="C1502" s="11"/>
      <c r="D1502" s="11"/>
      <c r="E1502" s="11"/>
      <c r="F1502" s="228"/>
      <c r="G1502" s="11"/>
      <c r="H1502" s="11"/>
    </row>
    <row r="1503" spans="1:8" s="1" customFormat="1" x14ac:dyDescent="0.25">
      <c r="A1503" s="227" t="s">
        <v>955</v>
      </c>
      <c r="B1503" s="11"/>
      <c r="C1503" s="11"/>
      <c r="D1503" s="11"/>
      <c r="E1503" s="11"/>
      <c r="F1503" s="228"/>
      <c r="G1503" s="11"/>
      <c r="H1503" s="11"/>
    </row>
    <row r="1504" spans="1:8" s="1" customFormat="1" x14ac:dyDescent="0.25">
      <c r="A1504" s="227" t="s">
        <v>400</v>
      </c>
      <c r="B1504" s="11"/>
      <c r="C1504" s="11"/>
      <c r="D1504" s="11"/>
      <c r="E1504" s="11"/>
      <c r="F1504" s="228"/>
      <c r="G1504" s="11"/>
      <c r="H1504" s="11"/>
    </row>
    <row r="1505" spans="1:8" s="1" customFormat="1" x14ac:dyDescent="0.25">
      <c r="A1505" s="227" t="s">
        <v>956</v>
      </c>
      <c r="B1505" s="11"/>
      <c r="C1505" s="11"/>
      <c r="D1505" s="11"/>
      <c r="E1505" s="11"/>
      <c r="F1505" s="228"/>
      <c r="G1505" s="11"/>
      <c r="H1505" s="11"/>
    </row>
    <row r="1506" spans="1:8" s="1" customFormat="1" x14ac:dyDescent="0.25">
      <c r="A1506" s="227" t="s">
        <v>400</v>
      </c>
      <c r="B1506" s="11"/>
      <c r="C1506" s="11"/>
      <c r="D1506" s="11"/>
      <c r="E1506" s="11"/>
      <c r="F1506" s="228"/>
      <c r="G1506" s="11"/>
      <c r="H1506" s="11"/>
    </row>
    <row r="1507" spans="1:8" s="1" customFormat="1" x14ac:dyDescent="0.25">
      <c r="A1507" s="227" t="s">
        <v>957</v>
      </c>
      <c r="B1507" s="11"/>
      <c r="C1507" s="11"/>
      <c r="D1507" s="11"/>
      <c r="E1507" s="11"/>
      <c r="F1507" s="228"/>
      <c r="G1507" s="11"/>
      <c r="H1507" s="11"/>
    </row>
    <row r="1508" spans="1:8" s="1" customFormat="1" x14ac:dyDescent="0.25">
      <c r="A1508" s="227" t="s">
        <v>400</v>
      </c>
      <c r="B1508" s="11"/>
      <c r="C1508" s="11"/>
      <c r="D1508" s="11"/>
      <c r="E1508" s="11"/>
      <c r="F1508" s="228"/>
      <c r="G1508" s="11"/>
      <c r="H1508" s="11"/>
    </row>
    <row r="1509" spans="1:8" s="1" customFormat="1" x14ac:dyDescent="0.25">
      <c r="A1509" s="227" t="s">
        <v>958</v>
      </c>
      <c r="B1509" s="11"/>
      <c r="C1509" s="11"/>
      <c r="D1509" s="11"/>
      <c r="E1509" s="11"/>
      <c r="F1509" s="228"/>
      <c r="G1509" s="11"/>
      <c r="H1509" s="11"/>
    </row>
    <row r="1510" spans="1:8" s="1" customFormat="1" x14ac:dyDescent="0.25">
      <c r="A1510" s="227" t="s">
        <v>400</v>
      </c>
      <c r="B1510" s="11"/>
      <c r="C1510" s="11"/>
      <c r="D1510" s="11"/>
      <c r="E1510" s="11"/>
      <c r="F1510" s="228"/>
      <c r="G1510" s="11"/>
      <c r="H1510" s="11"/>
    </row>
    <row r="1511" spans="1:8" s="1" customFormat="1" x14ac:dyDescent="0.25">
      <c r="A1511" s="227" t="s">
        <v>959</v>
      </c>
      <c r="B1511" s="11"/>
      <c r="C1511" s="11"/>
      <c r="D1511" s="11"/>
      <c r="E1511" s="11"/>
      <c r="F1511" s="228"/>
      <c r="G1511" s="11"/>
      <c r="H1511" s="11"/>
    </row>
    <row r="1512" spans="1:8" s="1" customFormat="1" x14ac:dyDescent="0.25">
      <c r="A1512" s="227" t="s">
        <v>400</v>
      </c>
      <c r="B1512" s="11"/>
      <c r="C1512" s="11"/>
      <c r="D1512" s="11"/>
      <c r="E1512" s="11"/>
      <c r="F1512" s="228"/>
      <c r="G1512" s="11"/>
      <c r="H1512" s="11"/>
    </row>
    <row r="1513" spans="1:8" s="1" customFormat="1" x14ac:dyDescent="0.25">
      <c r="A1513" s="227" t="s">
        <v>960</v>
      </c>
      <c r="B1513" s="11"/>
      <c r="C1513" s="11"/>
      <c r="D1513" s="11"/>
      <c r="E1513" s="11"/>
      <c r="F1513" s="228"/>
      <c r="G1513" s="11"/>
      <c r="H1513" s="11"/>
    </row>
    <row r="1514" spans="1:8" s="1" customFormat="1" x14ac:dyDescent="0.25">
      <c r="A1514" s="227" t="s">
        <v>400</v>
      </c>
      <c r="B1514" s="11"/>
      <c r="C1514" s="11"/>
      <c r="D1514" s="11"/>
      <c r="E1514" s="11"/>
      <c r="F1514" s="228"/>
      <c r="G1514" s="11"/>
      <c r="H1514" s="11"/>
    </row>
    <row r="1515" spans="1:8" s="1" customFormat="1" x14ac:dyDescent="0.25">
      <c r="A1515" s="227" t="s">
        <v>961</v>
      </c>
      <c r="B1515" s="11"/>
      <c r="C1515" s="11"/>
      <c r="D1515" s="11"/>
      <c r="E1515" s="11"/>
      <c r="F1515" s="228"/>
      <c r="G1515" s="11"/>
      <c r="H1515" s="11"/>
    </row>
    <row r="1516" spans="1:8" s="1" customFormat="1" x14ac:dyDescent="0.25">
      <c r="A1516" s="227" t="s">
        <v>400</v>
      </c>
      <c r="B1516" s="11"/>
      <c r="C1516" s="11"/>
      <c r="D1516" s="11"/>
      <c r="E1516" s="11"/>
      <c r="F1516" s="228"/>
      <c r="G1516" s="11"/>
      <c r="H1516" s="11"/>
    </row>
    <row r="1517" spans="1:8" s="1" customFormat="1" x14ac:dyDescent="0.25">
      <c r="A1517" s="227" t="s">
        <v>962</v>
      </c>
      <c r="B1517" s="11"/>
      <c r="C1517" s="11"/>
      <c r="D1517" s="11"/>
      <c r="E1517" s="11"/>
      <c r="F1517" s="228"/>
      <c r="G1517" s="11"/>
      <c r="H1517" s="11"/>
    </row>
    <row r="1518" spans="1:8" s="1" customFormat="1" x14ac:dyDescent="0.25">
      <c r="A1518" s="227" t="s">
        <v>400</v>
      </c>
      <c r="B1518" s="11"/>
      <c r="C1518" s="11"/>
      <c r="D1518" s="11"/>
      <c r="E1518" s="11"/>
      <c r="F1518" s="228"/>
      <c r="G1518" s="11"/>
      <c r="H1518" s="11"/>
    </row>
    <row r="1519" spans="1:8" s="1" customFormat="1" x14ac:dyDescent="0.25">
      <c r="A1519" s="227" t="s">
        <v>963</v>
      </c>
      <c r="B1519" s="11"/>
      <c r="C1519" s="11"/>
      <c r="D1519" s="11"/>
      <c r="E1519" s="11"/>
      <c r="F1519" s="228"/>
      <c r="G1519" s="11"/>
      <c r="H1519" s="11"/>
    </row>
    <row r="1520" spans="1:8" s="1" customFormat="1" x14ac:dyDescent="0.25">
      <c r="A1520" s="227" t="s">
        <v>400</v>
      </c>
      <c r="B1520" s="11"/>
      <c r="C1520" s="11"/>
      <c r="D1520" s="11"/>
      <c r="E1520" s="11"/>
      <c r="F1520" s="228"/>
      <c r="G1520" s="11"/>
      <c r="H1520" s="11"/>
    </row>
    <row r="1521" spans="1:8" s="1" customFormat="1" x14ac:dyDescent="0.25">
      <c r="A1521" s="227" t="s">
        <v>964</v>
      </c>
      <c r="B1521" s="11"/>
      <c r="C1521" s="11"/>
      <c r="D1521" s="11"/>
      <c r="E1521" s="11"/>
      <c r="F1521" s="228"/>
      <c r="G1521" s="11"/>
      <c r="H1521" s="11"/>
    </row>
    <row r="1522" spans="1:8" s="1" customFormat="1" x14ac:dyDescent="0.25">
      <c r="A1522" s="227" t="s">
        <v>400</v>
      </c>
      <c r="B1522" s="11"/>
      <c r="C1522" s="11"/>
      <c r="D1522" s="11"/>
      <c r="E1522" s="11"/>
      <c r="F1522" s="228"/>
      <c r="G1522" s="11"/>
      <c r="H1522" s="11"/>
    </row>
    <row r="1523" spans="1:8" s="1" customFormat="1" x14ac:dyDescent="0.25">
      <c r="A1523" s="227" t="s">
        <v>965</v>
      </c>
      <c r="B1523" s="11"/>
      <c r="C1523" s="11"/>
      <c r="D1523" s="11"/>
      <c r="E1523" s="11"/>
      <c r="F1523" s="228"/>
      <c r="G1523" s="11"/>
      <c r="H1523" s="11"/>
    </row>
    <row r="1524" spans="1:8" s="1" customFormat="1" x14ac:dyDescent="0.25">
      <c r="A1524" s="227" t="s">
        <v>400</v>
      </c>
      <c r="B1524" s="11"/>
      <c r="C1524" s="11"/>
      <c r="D1524" s="11"/>
      <c r="E1524" s="11"/>
      <c r="F1524" s="228"/>
      <c r="G1524" s="11"/>
      <c r="H1524" s="11"/>
    </row>
    <row r="1525" spans="1:8" s="1" customFormat="1" x14ac:dyDescent="0.25">
      <c r="A1525" s="227" t="s">
        <v>966</v>
      </c>
      <c r="B1525" s="11"/>
      <c r="C1525" s="11"/>
      <c r="D1525" s="11"/>
      <c r="E1525" s="11"/>
      <c r="F1525" s="228"/>
      <c r="G1525" s="11"/>
      <c r="H1525" s="11"/>
    </row>
    <row r="1526" spans="1:8" s="1" customFormat="1" x14ac:dyDescent="0.25">
      <c r="A1526" s="227" t="s">
        <v>400</v>
      </c>
      <c r="B1526" s="11"/>
      <c r="C1526" s="11"/>
      <c r="D1526" s="11"/>
      <c r="E1526" s="11"/>
      <c r="F1526" s="228"/>
      <c r="G1526" s="11"/>
      <c r="H1526" s="11"/>
    </row>
    <row r="1527" spans="1:8" s="1" customFormat="1" x14ac:dyDescent="0.25">
      <c r="A1527" s="227" t="s">
        <v>967</v>
      </c>
      <c r="B1527" s="11"/>
      <c r="C1527" s="11"/>
      <c r="D1527" s="11"/>
      <c r="E1527" s="11"/>
      <c r="F1527" s="228"/>
      <c r="G1527" s="11"/>
      <c r="H1527" s="11"/>
    </row>
    <row r="1528" spans="1:8" s="1" customFormat="1" x14ac:dyDescent="0.25">
      <c r="A1528" s="227" t="s">
        <v>400</v>
      </c>
      <c r="B1528" s="11"/>
      <c r="C1528" s="11"/>
      <c r="D1528" s="11"/>
      <c r="E1528" s="11"/>
      <c r="F1528" s="228"/>
      <c r="G1528" s="11"/>
      <c r="H1528" s="11"/>
    </row>
    <row r="1529" spans="1:8" s="1" customFormat="1" x14ac:dyDescent="0.25">
      <c r="A1529" s="227" t="s">
        <v>968</v>
      </c>
      <c r="B1529" s="11"/>
      <c r="C1529" s="11"/>
      <c r="D1529" s="11"/>
      <c r="E1529" s="11"/>
      <c r="F1529" s="228"/>
      <c r="G1529" s="11"/>
      <c r="H1529" s="11"/>
    </row>
    <row r="1530" spans="1:8" s="1" customFormat="1" x14ac:dyDescent="0.25">
      <c r="A1530" s="227" t="s">
        <v>400</v>
      </c>
      <c r="B1530" s="11"/>
      <c r="C1530" s="11"/>
      <c r="D1530" s="11"/>
      <c r="E1530" s="11"/>
      <c r="F1530" s="228"/>
      <c r="G1530" s="11"/>
      <c r="H1530" s="11"/>
    </row>
    <row r="1531" spans="1:8" s="1" customFormat="1" x14ac:dyDescent="0.25">
      <c r="A1531" s="227" t="s">
        <v>969</v>
      </c>
      <c r="B1531" s="11"/>
      <c r="C1531" s="11"/>
      <c r="D1531" s="11"/>
      <c r="E1531" s="11"/>
      <c r="F1531" s="228"/>
      <c r="G1531" s="11"/>
      <c r="H1531" s="11"/>
    </row>
    <row r="1532" spans="1:8" s="1" customFormat="1" x14ac:dyDescent="0.25">
      <c r="A1532" s="227" t="s">
        <v>400</v>
      </c>
      <c r="B1532" s="11"/>
      <c r="C1532" s="11"/>
      <c r="D1532" s="11"/>
      <c r="E1532" s="11"/>
      <c r="F1532" s="228"/>
      <c r="G1532" s="11"/>
      <c r="H1532" s="11"/>
    </row>
    <row r="1533" spans="1:8" s="1" customFormat="1" x14ac:dyDescent="0.25">
      <c r="A1533" s="227" t="s">
        <v>970</v>
      </c>
      <c r="B1533" s="11"/>
      <c r="C1533" s="11"/>
      <c r="D1533" s="11"/>
      <c r="E1533" s="11"/>
      <c r="F1533" s="228"/>
      <c r="G1533" s="11"/>
      <c r="H1533" s="11"/>
    </row>
    <row r="1534" spans="1:8" s="1" customFormat="1" x14ac:dyDescent="0.25">
      <c r="A1534" s="227" t="s">
        <v>400</v>
      </c>
      <c r="B1534" s="11"/>
      <c r="C1534" s="11"/>
      <c r="D1534" s="11"/>
      <c r="E1534" s="11"/>
      <c r="F1534" s="228"/>
      <c r="G1534" s="11"/>
      <c r="H1534" s="11"/>
    </row>
    <row r="1535" spans="1:8" s="1" customFormat="1" x14ac:dyDescent="0.25">
      <c r="A1535" s="227" t="s">
        <v>971</v>
      </c>
      <c r="B1535" s="11"/>
      <c r="C1535" s="11"/>
      <c r="D1535" s="11"/>
      <c r="E1535" s="11"/>
      <c r="F1535" s="228"/>
      <c r="G1535" s="11"/>
      <c r="H1535" s="11"/>
    </row>
    <row r="1536" spans="1:8" s="1" customFormat="1" x14ac:dyDescent="0.25">
      <c r="A1536" s="227" t="s">
        <v>400</v>
      </c>
      <c r="B1536" s="11"/>
      <c r="C1536" s="11"/>
      <c r="D1536" s="11"/>
      <c r="E1536" s="11"/>
      <c r="F1536" s="228"/>
      <c r="G1536" s="11"/>
      <c r="H1536" s="11"/>
    </row>
    <row r="1537" spans="1:8" s="1" customFormat="1" x14ac:dyDescent="0.25">
      <c r="A1537" s="227" t="s">
        <v>972</v>
      </c>
      <c r="B1537" s="11"/>
      <c r="C1537" s="11"/>
      <c r="D1537" s="11"/>
      <c r="E1537" s="11"/>
      <c r="F1537" s="228"/>
      <c r="G1537" s="11"/>
      <c r="H1537" s="11"/>
    </row>
    <row r="1538" spans="1:8" s="1" customFormat="1" x14ac:dyDescent="0.25">
      <c r="A1538" s="227" t="s">
        <v>400</v>
      </c>
      <c r="B1538" s="11"/>
      <c r="C1538" s="11"/>
      <c r="D1538" s="11"/>
      <c r="E1538" s="11"/>
      <c r="F1538" s="228"/>
      <c r="G1538" s="11"/>
      <c r="H1538" s="11"/>
    </row>
    <row r="1539" spans="1:8" s="1" customFormat="1" x14ac:dyDescent="0.25">
      <c r="A1539" s="227" t="s">
        <v>973</v>
      </c>
      <c r="B1539" s="11"/>
      <c r="C1539" s="11"/>
      <c r="D1539" s="11"/>
      <c r="E1539" s="11"/>
      <c r="F1539" s="228"/>
      <c r="G1539" s="11"/>
      <c r="H1539" s="11"/>
    </row>
    <row r="1540" spans="1:8" s="1" customFormat="1" x14ac:dyDescent="0.25">
      <c r="A1540" s="227" t="s">
        <v>400</v>
      </c>
      <c r="B1540" s="11"/>
      <c r="C1540" s="11"/>
      <c r="D1540" s="11"/>
      <c r="E1540" s="11"/>
      <c r="F1540" s="228"/>
      <c r="G1540" s="11"/>
      <c r="H1540" s="11"/>
    </row>
    <row r="1541" spans="1:8" s="1" customFormat="1" x14ac:dyDescent="0.25">
      <c r="A1541" s="227" t="s">
        <v>974</v>
      </c>
      <c r="B1541" s="11"/>
      <c r="C1541" s="11"/>
      <c r="D1541" s="11"/>
      <c r="E1541" s="11"/>
      <c r="F1541" s="228"/>
      <c r="G1541" s="11"/>
      <c r="H1541" s="11"/>
    </row>
    <row r="1542" spans="1:8" s="1" customFormat="1" x14ac:dyDescent="0.25">
      <c r="A1542" s="227" t="s">
        <v>400</v>
      </c>
      <c r="B1542" s="11"/>
      <c r="C1542" s="11"/>
      <c r="D1542" s="11"/>
      <c r="E1542" s="11"/>
      <c r="F1542" s="228"/>
      <c r="G1542" s="11"/>
      <c r="H1542" s="11"/>
    </row>
    <row r="1543" spans="1:8" s="1" customFormat="1" x14ac:dyDescent="0.25">
      <c r="A1543" s="227" t="s">
        <v>975</v>
      </c>
      <c r="B1543" s="11"/>
      <c r="C1543" s="11"/>
      <c r="D1543" s="11"/>
      <c r="E1543" s="11"/>
      <c r="F1543" s="228"/>
      <c r="G1543" s="11"/>
      <c r="H1543" s="11"/>
    </row>
    <row r="1544" spans="1:8" s="1" customFormat="1" x14ac:dyDescent="0.25">
      <c r="A1544" s="227" t="s">
        <v>400</v>
      </c>
      <c r="B1544" s="11"/>
      <c r="C1544" s="11"/>
      <c r="D1544" s="11"/>
      <c r="E1544" s="11"/>
      <c r="F1544" s="228"/>
      <c r="G1544" s="11"/>
      <c r="H1544" s="11"/>
    </row>
    <row r="1545" spans="1:8" s="1" customFormat="1" x14ac:dyDescent="0.25">
      <c r="A1545" s="227" t="s">
        <v>976</v>
      </c>
      <c r="B1545" s="11"/>
      <c r="C1545" s="11"/>
      <c r="D1545" s="11"/>
      <c r="E1545" s="11"/>
      <c r="F1545" s="228"/>
      <c r="G1545" s="11"/>
      <c r="H1545" s="11"/>
    </row>
    <row r="1546" spans="1:8" s="1" customFormat="1" x14ac:dyDescent="0.25">
      <c r="A1546" s="227" t="s">
        <v>400</v>
      </c>
      <c r="B1546" s="11"/>
      <c r="C1546" s="11"/>
      <c r="D1546" s="11"/>
      <c r="E1546" s="11"/>
      <c r="F1546" s="228"/>
      <c r="G1546" s="11"/>
      <c r="H1546" s="11"/>
    </row>
    <row r="1547" spans="1:8" s="1" customFormat="1" x14ac:dyDescent="0.25">
      <c r="A1547" s="227" t="s">
        <v>977</v>
      </c>
      <c r="B1547" s="11"/>
      <c r="C1547" s="11"/>
      <c r="D1547" s="11"/>
      <c r="E1547" s="11"/>
      <c r="F1547" s="228"/>
      <c r="G1547" s="11"/>
      <c r="H1547" s="11"/>
    </row>
    <row r="1548" spans="1:8" s="1" customFormat="1" x14ac:dyDescent="0.25">
      <c r="A1548" s="227" t="s">
        <v>400</v>
      </c>
      <c r="B1548" s="11"/>
      <c r="C1548" s="11"/>
      <c r="D1548" s="11"/>
      <c r="E1548" s="11"/>
      <c r="F1548" s="228"/>
      <c r="G1548" s="11"/>
      <c r="H1548" s="11"/>
    </row>
    <row r="1549" spans="1:8" s="1" customFormat="1" x14ac:dyDescent="0.25">
      <c r="A1549" s="227" t="s">
        <v>978</v>
      </c>
      <c r="B1549" s="11"/>
      <c r="C1549" s="11"/>
      <c r="D1549" s="11"/>
      <c r="E1549" s="11"/>
      <c r="F1549" s="228"/>
      <c r="G1549" s="11"/>
      <c r="H1549" s="11"/>
    </row>
    <row r="1550" spans="1:8" s="1" customFormat="1" x14ac:dyDescent="0.25">
      <c r="A1550" s="227" t="s">
        <v>400</v>
      </c>
      <c r="B1550" s="11"/>
      <c r="C1550" s="11"/>
      <c r="D1550" s="11"/>
      <c r="E1550" s="11"/>
      <c r="F1550" s="228"/>
      <c r="G1550" s="11"/>
      <c r="H1550" s="11"/>
    </row>
    <row r="1551" spans="1:8" s="1" customFormat="1" x14ac:dyDescent="0.25">
      <c r="A1551" s="227" t="s">
        <v>979</v>
      </c>
      <c r="B1551" s="11"/>
      <c r="C1551" s="11"/>
      <c r="D1551" s="11"/>
      <c r="E1551" s="11"/>
      <c r="F1551" s="228"/>
      <c r="G1551" s="11"/>
      <c r="H1551" s="11"/>
    </row>
    <row r="1552" spans="1:8" s="1" customFormat="1" x14ac:dyDescent="0.25">
      <c r="A1552" s="227" t="s">
        <v>400</v>
      </c>
      <c r="B1552" s="11"/>
      <c r="C1552" s="11"/>
      <c r="D1552" s="11"/>
      <c r="E1552" s="11"/>
      <c r="F1552" s="228"/>
      <c r="G1552" s="11"/>
      <c r="H1552" s="11"/>
    </row>
    <row r="1553" spans="1:8" s="1" customFormat="1" x14ac:dyDescent="0.25">
      <c r="A1553" s="227" t="s">
        <v>980</v>
      </c>
      <c r="B1553" s="11"/>
      <c r="C1553" s="11"/>
      <c r="D1553" s="11"/>
      <c r="E1553" s="11"/>
      <c r="F1553" s="228"/>
      <c r="G1553" s="11"/>
      <c r="H1553" s="11"/>
    </row>
    <row r="1554" spans="1:8" s="1" customFormat="1" x14ac:dyDescent="0.25">
      <c r="A1554" s="227" t="s">
        <v>400</v>
      </c>
      <c r="B1554" s="11"/>
      <c r="C1554" s="11"/>
      <c r="D1554" s="11"/>
      <c r="E1554" s="11"/>
      <c r="F1554" s="228"/>
      <c r="G1554" s="11"/>
      <c r="H1554" s="11"/>
    </row>
    <row r="1555" spans="1:8" s="1" customFormat="1" x14ac:dyDescent="0.25">
      <c r="A1555" s="227" t="s">
        <v>981</v>
      </c>
      <c r="B1555" s="11"/>
      <c r="C1555" s="11"/>
      <c r="D1555" s="11"/>
      <c r="E1555" s="11"/>
      <c r="F1555" s="228"/>
      <c r="G1555" s="11"/>
      <c r="H1555" s="11"/>
    </row>
    <row r="1556" spans="1:8" s="1" customFormat="1" x14ac:dyDescent="0.25">
      <c r="A1556" s="227" t="s">
        <v>400</v>
      </c>
      <c r="B1556" s="11"/>
      <c r="C1556" s="11"/>
      <c r="D1556" s="11"/>
      <c r="E1556" s="11"/>
      <c r="F1556" s="228"/>
      <c r="G1556" s="11"/>
      <c r="H1556" s="11"/>
    </row>
    <row r="1557" spans="1:8" s="1" customFormat="1" x14ac:dyDescent="0.25">
      <c r="A1557" s="227" t="s">
        <v>982</v>
      </c>
      <c r="B1557" s="11"/>
      <c r="C1557" s="11"/>
      <c r="D1557" s="11"/>
      <c r="E1557" s="11"/>
      <c r="F1557" s="228"/>
      <c r="G1557" s="11"/>
      <c r="H1557" s="11"/>
    </row>
    <row r="1558" spans="1:8" s="1" customFormat="1" x14ac:dyDescent="0.25">
      <c r="A1558" s="227" t="s">
        <v>400</v>
      </c>
      <c r="B1558" s="11"/>
      <c r="C1558" s="11"/>
      <c r="D1558" s="11"/>
      <c r="E1558" s="11"/>
      <c r="F1558" s="228"/>
      <c r="G1558" s="11"/>
      <c r="H1558" s="11"/>
    </row>
    <row r="1559" spans="1:8" s="1" customFormat="1" x14ac:dyDescent="0.25">
      <c r="A1559" s="227" t="s">
        <v>983</v>
      </c>
      <c r="B1559" s="11"/>
      <c r="C1559" s="11"/>
      <c r="D1559" s="11"/>
      <c r="E1559" s="11"/>
      <c r="F1559" s="228"/>
      <c r="G1559" s="11"/>
      <c r="H1559" s="11"/>
    </row>
    <row r="1560" spans="1:8" s="1" customFormat="1" x14ac:dyDescent="0.25">
      <c r="A1560" s="227" t="s">
        <v>400</v>
      </c>
      <c r="B1560" s="11"/>
      <c r="C1560" s="11"/>
      <c r="D1560" s="11"/>
      <c r="E1560" s="11"/>
      <c r="F1560" s="228"/>
      <c r="G1560" s="11"/>
      <c r="H1560" s="11"/>
    </row>
    <row r="1561" spans="1:8" s="1" customFormat="1" x14ac:dyDescent="0.25">
      <c r="A1561" s="227" t="s">
        <v>984</v>
      </c>
      <c r="B1561" s="11"/>
      <c r="C1561" s="11"/>
      <c r="D1561" s="11"/>
      <c r="E1561" s="11"/>
      <c r="F1561" s="228"/>
      <c r="G1561" s="11"/>
      <c r="H1561" s="11"/>
    </row>
    <row r="1562" spans="1:8" s="1" customFormat="1" x14ac:dyDescent="0.25">
      <c r="A1562" s="227" t="s">
        <v>400</v>
      </c>
      <c r="B1562" s="11"/>
      <c r="C1562" s="11"/>
      <c r="D1562" s="11"/>
      <c r="E1562" s="11"/>
      <c r="F1562" s="228"/>
      <c r="G1562" s="11"/>
      <c r="H1562" s="11"/>
    </row>
    <row r="1563" spans="1:8" s="1" customFormat="1" x14ac:dyDescent="0.25">
      <c r="A1563" s="227" t="s">
        <v>985</v>
      </c>
      <c r="B1563" s="11"/>
      <c r="C1563" s="11"/>
      <c r="D1563" s="11"/>
      <c r="E1563" s="11"/>
      <c r="F1563" s="228"/>
      <c r="G1563" s="11"/>
      <c r="H1563" s="11"/>
    </row>
    <row r="1564" spans="1:8" s="1" customFormat="1" x14ac:dyDescent="0.25">
      <c r="A1564" s="227" t="s">
        <v>400</v>
      </c>
      <c r="B1564" s="11"/>
      <c r="C1564" s="11"/>
      <c r="D1564" s="11"/>
      <c r="E1564" s="11"/>
      <c r="F1564" s="228"/>
      <c r="G1564" s="11"/>
      <c r="H1564" s="11"/>
    </row>
    <row r="1565" spans="1:8" s="1" customFormat="1" x14ac:dyDescent="0.25">
      <c r="A1565" s="227" t="s">
        <v>986</v>
      </c>
      <c r="B1565" s="11"/>
      <c r="C1565" s="11"/>
      <c r="D1565" s="11"/>
      <c r="E1565" s="11"/>
      <c r="F1565" s="228"/>
      <c r="G1565" s="11"/>
      <c r="H1565" s="11"/>
    </row>
    <row r="1566" spans="1:8" s="1" customFormat="1" x14ac:dyDescent="0.25">
      <c r="A1566" s="227" t="s">
        <v>400</v>
      </c>
      <c r="B1566" s="11"/>
      <c r="C1566" s="11"/>
      <c r="D1566" s="11"/>
      <c r="E1566" s="11"/>
      <c r="F1566" s="228"/>
      <c r="G1566" s="11"/>
      <c r="H1566" s="11"/>
    </row>
    <row r="1567" spans="1:8" s="1" customFormat="1" x14ac:dyDescent="0.25">
      <c r="A1567" s="227" t="s">
        <v>987</v>
      </c>
      <c r="B1567" s="11"/>
      <c r="C1567" s="11"/>
      <c r="D1567" s="11"/>
      <c r="E1567" s="11"/>
      <c r="F1567" s="228"/>
      <c r="G1567" s="11"/>
      <c r="H1567" s="11"/>
    </row>
    <row r="1568" spans="1:8" s="1" customFormat="1" x14ac:dyDescent="0.25">
      <c r="A1568" s="227" t="s">
        <v>400</v>
      </c>
      <c r="B1568" s="11"/>
      <c r="C1568" s="11"/>
      <c r="D1568" s="11"/>
      <c r="E1568" s="11"/>
      <c r="F1568" s="228"/>
      <c r="G1568" s="11"/>
      <c r="H1568" s="11"/>
    </row>
    <row r="1569" spans="1:8" s="1" customFormat="1" x14ac:dyDescent="0.25">
      <c r="A1569" s="227" t="s">
        <v>988</v>
      </c>
      <c r="B1569" s="11"/>
      <c r="C1569" s="11"/>
      <c r="D1569" s="11"/>
      <c r="E1569" s="11"/>
      <c r="F1569" s="228"/>
      <c r="G1569" s="11"/>
      <c r="H1569" s="11"/>
    </row>
    <row r="1570" spans="1:8" s="1" customFormat="1" x14ac:dyDescent="0.25">
      <c r="A1570" s="227" t="s">
        <v>400</v>
      </c>
      <c r="B1570" s="11"/>
      <c r="C1570" s="11"/>
      <c r="D1570" s="11"/>
      <c r="E1570" s="11"/>
      <c r="F1570" s="228"/>
      <c r="G1570" s="11"/>
      <c r="H1570" s="11"/>
    </row>
    <row r="1571" spans="1:8" s="1" customFormat="1" x14ac:dyDescent="0.25">
      <c r="A1571" s="227" t="s">
        <v>989</v>
      </c>
      <c r="B1571" s="11"/>
      <c r="C1571" s="11"/>
      <c r="D1571" s="11"/>
      <c r="E1571" s="11"/>
      <c r="F1571" s="228"/>
      <c r="G1571" s="11"/>
      <c r="H1571" s="11"/>
    </row>
    <row r="1572" spans="1:8" s="1" customFormat="1" x14ac:dyDescent="0.25">
      <c r="A1572" s="227" t="s">
        <v>400</v>
      </c>
      <c r="B1572" s="11"/>
      <c r="C1572" s="11"/>
      <c r="D1572" s="11"/>
      <c r="E1572" s="11"/>
      <c r="F1572" s="228"/>
      <c r="G1572" s="11"/>
      <c r="H1572" s="11"/>
    </row>
    <row r="1573" spans="1:8" s="1" customFormat="1" x14ac:dyDescent="0.25">
      <c r="A1573" s="227" t="s">
        <v>990</v>
      </c>
      <c r="B1573" s="11"/>
      <c r="C1573" s="11"/>
      <c r="D1573" s="11"/>
      <c r="E1573" s="11"/>
      <c r="F1573" s="228"/>
      <c r="G1573" s="11"/>
      <c r="H1573" s="11"/>
    </row>
    <row r="1574" spans="1:8" s="1" customFormat="1" x14ac:dyDescent="0.25">
      <c r="A1574" s="227" t="s">
        <v>400</v>
      </c>
      <c r="B1574" s="11"/>
      <c r="C1574" s="11"/>
      <c r="D1574" s="11"/>
      <c r="E1574" s="11"/>
      <c r="F1574" s="228"/>
      <c r="G1574" s="11"/>
      <c r="H1574" s="11"/>
    </row>
    <row r="1575" spans="1:8" s="1" customFormat="1" x14ac:dyDescent="0.25">
      <c r="A1575" s="227" t="s">
        <v>991</v>
      </c>
      <c r="B1575" s="11"/>
      <c r="C1575" s="11"/>
      <c r="D1575" s="11"/>
      <c r="E1575" s="11"/>
      <c r="F1575" s="228"/>
      <c r="G1575" s="11"/>
      <c r="H1575" s="11"/>
    </row>
    <row r="1576" spans="1:8" s="1" customFormat="1" x14ac:dyDescent="0.25">
      <c r="A1576" s="227" t="s">
        <v>400</v>
      </c>
      <c r="B1576" s="11"/>
      <c r="C1576" s="11"/>
      <c r="D1576" s="11"/>
      <c r="E1576" s="11"/>
      <c r="F1576" s="228"/>
      <c r="G1576" s="11"/>
      <c r="H1576" s="11"/>
    </row>
    <row r="1577" spans="1:8" s="1" customFormat="1" x14ac:dyDescent="0.25">
      <c r="A1577" s="227" t="s">
        <v>992</v>
      </c>
      <c r="B1577" s="11"/>
      <c r="C1577" s="11"/>
      <c r="D1577" s="11"/>
      <c r="E1577" s="11"/>
      <c r="F1577" s="228"/>
      <c r="G1577" s="11"/>
      <c r="H1577" s="11"/>
    </row>
    <row r="1578" spans="1:8" s="1" customFormat="1" x14ac:dyDescent="0.25">
      <c r="A1578" s="227" t="s">
        <v>400</v>
      </c>
      <c r="B1578" s="11"/>
      <c r="C1578" s="11"/>
      <c r="D1578" s="11"/>
      <c r="E1578" s="11"/>
      <c r="F1578" s="228"/>
      <c r="G1578" s="11"/>
      <c r="H1578" s="11"/>
    </row>
    <row r="1579" spans="1:8" s="1" customFormat="1" x14ac:dyDescent="0.25">
      <c r="A1579" s="227" t="s">
        <v>993</v>
      </c>
      <c r="B1579" s="11"/>
      <c r="C1579" s="11"/>
      <c r="D1579" s="11"/>
      <c r="E1579" s="11"/>
      <c r="F1579" s="228"/>
      <c r="G1579" s="11"/>
      <c r="H1579" s="11"/>
    </row>
    <row r="1580" spans="1:8" s="1" customFormat="1" x14ac:dyDescent="0.25">
      <c r="A1580" s="227" t="s">
        <v>400</v>
      </c>
      <c r="B1580" s="11"/>
      <c r="C1580" s="11"/>
      <c r="D1580" s="11"/>
      <c r="E1580" s="11"/>
      <c r="F1580" s="228"/>
      <c r="G1580" s="11"/>
      <c r="H1580" s="11"/>
    </row>
    <row r="1581" spans="1:8" s="1" customFormat="1" x14ac:dyDescent="0.25">
      <c r="A1581" s="227" t="s">
        <v>994</v>
      </c>
      <c r="B1581" s="11"/>
      <c r="C1581" s="11"/>
      <c r="D1581" s="11"/>
      <c r="E1581" s="11"/>
      <c r="F1581" s="228"/>
      <c r="G1581" s="11"/>
      <c r="H1581" s="11"/>
    </row>
    <row r="1582" spans="1:8" s="1" customFormat="1" x14ac:dyDescent="0.25">
      <c r="A1582" s="227" t="s">
        <v>400</v>
      </c>
      <c r="B1582" s="11"/>
      <c r="C1582" s="11"/>
      <c r="D1582" s="11"/>
      <c r="E1582" s="11"/>
      <c r="F1582" s="228"/>
      <c r="G1582" s="11"/>
      <c r="H1582" s="11"/>
    </row>
    <row r="1583" spans="1:8" s="1" customFormat="1" x14ac:dyDescent="0.25">
      <c r="A1583" s="227" t="s">
        <v>995</v>
      </c>
      <c r="B1583" s="11"/>
      <c r="C1583" s="11"/>
      <c r="D1583" s="11"/>
      <c r="E1583" s="11"/>
      <c r="F1583" s="228"/>
      <c r="G1583" s="11"/>
      <c r="H1583" s="11"/>
    </row>
    <row r="1584" spans="1:8" s="1" customFormat="1" x14ac:dyDescent="0.25">
      <c r="A1584" s="227" t="s">
        <v>400</v>
      </c>
      <c r="B1584" s="11"/>
      <c r="C1584" s="11"/>
      <c r="D1584" s="11"/>
      <c r="E1584" s="11"/>
      <c r="F1584" s="228"/>
      <c r="G1584" s="11"/>
      <c r="H1584" s="11"/>
    </row>
    <row r="1585" spans="1:8" s="1" customFormat="1" x14ac:dyDescent="0.25">
      <c r="A1585" s="227" t="s">
        <v>996</v>
      </c>
      <c r="B1585" s="11"/>
      <c r="C1585" s="11"/>
      <c r="D1585" s="11"/>
      <c r="E1585" s="11"/>
      <c r="F1585" s="228"/>
      <c r="G1585" s="11"/>
      <c r="H1585" s="11"/>
    </row>
    <row r="1586" spans="1:8" s="1" customFormat="1" x14ac:dyDescent="0.25">
      <c r="A1586" s="227" t="s">
        <v>400</v>
      </c>
      <c r="B1586" s="11"/>
      <c r="C1586" s="11"/>
      <c r="D1586" s="11"/>
      <c r="E1586" s="11"/>
      <c r="F1586" s="228"/>
      <c r="G1586" s="11"/>
      <c r="H1586" s="11"/>
    </row>
    <row r="1587" spans="1:8" s="1" customFormat="1" x14ac:dyDescent="0.25">
      <c r="A1587" s="227" t="s">
        <v>997</v>
      </c>
      <c r="B1587" s="11"/>
      <c r="C1587" s="11"/>
      <c r="D1587" s="11"/>
      <c r="E1587" s="11"/>
      <c r="F1587" s="228"/>
      <c r="G1587" s="11"/>
      <c r="H1587" s="11"/>
    </row>
    <row r="1588" spans="1:8" s="1" customFormat="1" x14ac:dyDescent="0.25">
      <c r="A1588" s="227" t="s">
        <v>400</v>
      </c>
      <c r="B1588" s="11"/>
      <c r="C1588" s="11"/>
      <c r="D1588" s="11"/>
      <c r="E1588" s="11"/>
      <c r="F1588" s="228"/>
      <c r="G1588" s="11"/>
      <c r="H1588" s="11"/>
    </row>
    <row r="1589" spans="1:8" s="1" customFormat="1" x14ac:dyDescent="0.25">
      <c r="A1589" s="227" t="s">
        <v>998</v>
      </c>
      <c r="B1589" s="11"/>
      <c r="C1589" s="11"/>
      <c r="D1589" s="11"/>
      <c r="E1589" s="11"/>
      <c r="F1589" s="228"/>
      <c r="G1589" s="11"/>
      <c r="H1589" s="11"/>
    </row>
    <row r="1590" spans="1:8" s="1" customFormat="1" x14ac:dyDescent="0.25">
      <c r="A1590" s="227" t="s">
        <v>400</v>
      </c>
      <c r="B1590" s="11"/>
      <c r="C1590" s="11"/>
      <c r="D1590" s="11"/>
      <c r="E1590" s="11"/>
      <c r="F1590" s="228"/>
      <c r="G1590" s="11"/>
      <c r="H1590" s="11"/>
    </row>
    <row r="1591" spans="1:8" s="1" customFormat="1" x14ac:dyDescent="0.25">
      <c r="A1591" s="227" t="s">
        <v>999</v>
      </c>
      <c r="B1591" s="11"/>
      <c r="C1591" s="11"/>
      <c r="D1591" s="11"/>
      <c r="E1591" s="11"/>
      <c r="F1591" s="228"/>
      <c r="G1591" s="11"/>
      <c r="H1591" s="11"/>
    </row>
    <row r="1592" spans="1:8" s="1" customFormat="1" x14ac:dyDescent="0.25">
      <c r="A1592" s="227" t="s">
        <v>400</v>
      </c>
      <c r="B1592" s="11"/>
      <c r="C1592" s="11"/>
      <c r="D1592" s="11"/>
      <c r="E1592" s="11"/>
      <c r="F1592" s="228"/>
      <c r="G1592" s="11"/>
      <c r="H1592" s="11"/>
    </row>
    <row r="1593" spans="1:8" s="1" customFormat="1" x14ac:dyDescent="0.25">
      <c r="A1593" s="227" t="s">
        <v>1000</v>
      </c>
      <c r="B1593" s="11"/>
      <c r="C1593" s="11"/>
      <c r="D1593" s="11"/>
      <c r="E1593" s="11"/>
      <c r="F1593" s="228"/>
      <c r="G1593" s="11"/>
      <c r="H1593" s="11"/>
    </row>
    <row r="1594" spans="1:8" s="1" customFormat="1" x14ac:dyDescent="0.25">
      <c r="A1594" s="227" t="s">
        <v>400</v>
      </c>
      <c r="B1594" s="11"/>
      <c r="C1594" s="11"/>
      <c r="D1594" s="11"/>
      <c r="E1594" s="11"/>
      <c r="F1594" s="228"/>
      <c r="G1594" s="11"/>
      <c r="H1594" s="11"/>
    </row>
    <row r="1595" spans="1:8" s="1" customFormat="1" x14ac:dyDescent="0.25">
      <c r="A1595" s="227" t="s">
        <v>1001</v>
      </c>
      <c r="B1595" s="11"/>
      <c r="C1595" s="11"/>
      <c r="D1595" s="11"/>
      <c r="E1595" s="11"/>
      <c r="F1595" s="228"/>
      <c r="G1595" s="11"/>
      <c r="H1595" s="11"/>
    </row>
    <row r="1596" spans="1:8" s="1" customFormat="1" x14ac:dyDescent="0.25">
      <c r="A1596" s="227" t="s">
        <v>400</v>
      </c>
      <c r="B1596" s="11"/>
      <c r="C1596" s="11"/>
      <c r="D1596" s="11"/>
      <c r="E1596" s="11"/>
      <c r="F1596" s="228"/>
      <c r="G1596" s="11"/>
      <c r="H1596" s="11"/>
    </row>
    <row r="1597" spans="1:8" s="1" customFormat="1" x14ac:dyDescent="0.25">
      <c r="A1597" s="227" t="s">
        <v>1002</v>
      </c>
      <c r="B1597" s="11"/>
      <c r="C1597" s="11"/>
      <c r="D1597" s="11"/>
      <c r="E1597" s="11"/>
      <c r="F1597" s="228"/>
      <c r="G1597" s="11"/>
      <c r="H1597" s="11"/>
    </row>
    <row r="1598" spans="1:8" s="1" customFormat="1" x14ac:dyDescent="0.25">
      <c r="A1598" s="227" t="s">
        <v>400</v>
      </c>
      <c r="B1598" s="11"/>
      <c r="C1598" s="11"/>
      <c r="D1598" s="11"/>
      <c r="E1598" s="11"/>
      <c r="F1598" s="228"/>
      <c r="G1598" s="11"/>
      <c r="H1598" s="11"/>
    </row>
    <row r="1599" spans="1:8" s="1" customFormat="1" x14ac:dyDescent="0.25">
      <c r="A1599" s="227" t="s">
        <v>1003</v>
      </c>
      <c r="B1599" s="11"/>
      <c r="C1599" s="11"/>
      <c r="D1599" s="11"/>
      <c r="E1599" s="11"/>
      <c r="F1599" s="228"/>
      <c r="G1599" s="11"/>
      <c r="H1599" s="11"/>
    </row>
    <row r="1600" spans="1:8" s="1" customFormat="1" x14ac:dyDescent="0.25">
      <c r="A1600" s="227" t="s">
        <v>400</v>
      </c>
      <c r="B1600" s="11"/>
      <c r="C1600" s="11"/>
      <c r="D1600" s="11"/>
      <c r="E1600" s="11"/>
      <c r="F1600" s="228"/>
      <c r="G1600" s="11"/>
      <c r="H1600" s="11"/>
    </row>
    <row r="1601" spans="1:8" s="1" customFormat="1" x14ac:dyDescent="0.25">
      <c r="A1601" s="227" t="s">
        <v>1004</v>
      </c>
      <c r="B1601" s="11"/>
      <c r="C1601" s="11"/>
      <c r="D1601" s="11"/>
      <c r="E1601" s="11"/>
      <c r="F1601" s="228"/>
      <c r="G1601" s="11"/>
      <c r="H1601" s="11"/>
    </row>
    <row r="1602" spans="1:8" s="1" customFormat="1" x14ac:dyDescent="0.25">
      <c r="A1602" s="227" t="s">
        <v>400</v>
      </c>
      <c r="B1602" s="11"/>
      <c r="C1602" s="11"/>
      <c r="D1602" s="11"/>
      <c r="E1602" s="11"/>
      <c r="F1602" s="228"/>
      <c r="G1602" s="11"/>
      <c r="H1602" s="11"/>
    </row>
    <row r="1603" spans="1:8" s="1" customFormat="1" x14ac:dyDescent="0.25">
      <c r="A1603" s="227" t="s">
        <v>1005</v>
      </c>
      <c r="B1603" s="11"/>
      <c r="C1603" s="11"/>
      <c r="D1603" s="11"/>
      <c r="E1603" s="11"/>
      <c r="F1603" s="228"/>
      <c r="G1603" s="11"/>
      <c r="H1603" s="11"/>
    </row>
    <row r="1604" spans="1:8" s="1" customFormat="1" x14ac:dyDescent="0.25">
      <c r="A1604" s="227" t="s">
        <v>400</v>
      </c>
      <c r="B1604" s="11"/>
      <c r="C1604" s="11"/>
      <c r="D1604" s="11"/>
      <c r="E1604" s="11"/>
      <c r="F1604" s="228"/>
      <c r="G1604" s="11"/>
      <c r="H1604" s="11"/>
    </row>
    <row r="1605" spans="1:8" s="1" customFormat="1" x14ac:dyDescent="0.25">
      <c r="A1605" s="227" t="s">
        <v>1006</v>
      </c>
      <c r="B1605" s="11"/>
      <c r="C1605" s="11"/>
      <c r="D1605" s="11"/>
      <c r="E1605" s="11"/>
      <c r="F1605" s="228"/>
      <c r="G1605" s="11"/>
      <c r="H1605" s="11"/>
    </row>
    <row r="1606" spans="1:8" s="1" customFormat="1" x14ac:dyDescent="0.25">
      <c r="A1606" s="227" t="s">
        <v>400</v>
      </c>
      <c r="B1606" s="11"/>
      <c r="C1606" s="11"/>
      <c r="D1606" s="11"/>
      <c r="E1606" s="11"/>
      <c r="F1606" s="228"/>
      <c r="G1606" s="11"/>
      <c r="H1606" s="11"/>
    </row>
    <row r="1607" spans="1:8" s="1" customFormat="1" x14ac:dyDescent="0.25">
      <c r="A1607" s="227" t="s">
        <v>1007</v>
      </c>
      <c r="B1607" s="11"/>
      <c r="C1607" s="11"/>
      <c r="D1607" s="11"/>
      <c r="E1607" s="11"/>
      <c r="F1607" s="228"/>
      <c r="G1607" s="11"/>
      <c r="H1607" s="11"/>
    </row>
    <row r="1608" spans="1:8" s="1" customFormat="1" x14ac:dyDescent="0.25">
      <c r="A1608" s="227" t="s">
        <v>400</v>
      </c>
      <c r="B1608" s="11"/>
      <c r="C1608" s="11"/>
      <c r="D1608" s="11"/>
      <c r="E1608" s="11"/>
      <c r="F1608" s="228"/>
      <c r="G1608" s="11"/>
      <c r="H1608" s="11"/>
    </row>
    <row r="1609" spans="1:8" s="1" customFormat="1" x14ac:dyDescent="0.25">
      <c r="A1609" s="227" t="s">
        <v>1008</v>
      </c>
      <c r="B1609" s="11"/>
      <c r="C1609" s="11"/>
      <c r="D1609" s="11"/>
      <c r="E1609" s="11"/>
      <c r="F1609" s="228"/>
      <c r="G1609" s="11"/>
      <c r="H1609" s="11"/>
    </row>
    <row r="1610" spans="1:8" s="1" customFormat="1" x14ac:dyDescent="0.25">
      <c r="A1610" s="227" t="s">
        <v>400</v>
      </c>
      <c r="B1610" s="11"/>
      <c r="C1610" s="11"/>
      <c r="D1610" s="11"/>
      <c r="E1610" s="11"/>
      <c r="F1610" s="228"/>
      <c r="G1610" s="11"/>
      <c r="H1610" s="11"/>
    </row>
    <row r="1611" spans="1:8" s="1" customFormat="1" x14ac:dyDescent="0.25">
      <c r="A1611" s="227" t="s">
        <v>1009</v>
      </c>
      <c r="B1611" s="11"/>
      <c r="C1611" s="11"/>
      <c r="D1611" s="11"/>
      <c r="E1611" s="11"/>
      <c r="F1611" s="228"/>
      <c r="G1611" s="11"/>
      <c r="H1611" s="11"/>
    </row>
    <row r="1612" spans="1:8" s="1" customFormat="1" x14ac:dyDescent="0.25">
      <c r="A1612" s="227" t="s">
        <v>400</v>
      </c>
      <c r="B1612" s="11"/>
      <c r="C1612" s="11"/>
      <c r="D1612" s="11"/>
      <c r="E1612" s="11"/>
      <c r="F1612" s="228"/>
      <c r="G1612" s="11"/>
      <c r="H1612" s="11"/>
    </row>
    <row r="1613" spans="1:8" s="1" customFormat="1" x14ac:dyDescent="0.25">
      <c r="A1613" s="227" t="s">
        <v>1010</v>
      </c>
      <c r="B1613" s="11"/>
      <c r="C1613" s="11"/>
      <c r="D1613" s="11"/>
      <c r="E1613" s="11"/>
      <c r="F1613" s="228"/>
      <c r="G1613" s="11"/>
      <c r="H1613" s="11"/>
    </row>
    <row r="1614" spans="1:8" s="1" customFormat="1" x14ac:dyDescent="0.25">
      <c r="A1614" s="227" t="s">
        <v>400</v>
      </c>
      <c r="B1614" s="11"/>
      <c r="C1614" s="11"/>
      <c r="D1614" s="11"/>
      <c r="E1614" s="11"/>
      <c r="F1614" s="228"/>
      <c r="G1614" s="11"/>
      <c r="H1614" s="11"/>
    </row>
    <row r="1615" spans="1:8" s="1" customFormat="1" x14ac:dyDescent="0.25">
      <c r="A1615" s="227" t="s">
        <v>1011</v>
      </c>
      <c r="B1615" s="11"/>
      <c r="C1615" s="11"/>
      <c r="D1615" s="11"/>
      <c r="E1615" s="11"/>
      <c r="F1615" s="228"/>
      <c r="G1615" s="11"/>
      <c r="H1615" s="11"/>
    </row>
    <row r="1616" spans="1:8" s="1" customFormat="1" x14ac:dyDescent="0.25">
      <c r="A1616" s="227" t="s">
        <v>400</v>
      </c>
      <c r="B1616" s="11"/>
      <c r="C1616" s="11"/>
      <c r="D1616" s="11"/>
      <c r="E1616" s="11"/>
      <c r="F1616" s="228"/>
      <c r="G1616" s="11"/>
      <c r="H1616" s="11"/>
    </row>
    <row r="1617" spans="1:8" s="1" customFormat="1" x14ac:dyDescent="0.25">
      <c r="A1617" s="227" t="s">
        <v>1012</v>
      </c>
      <c r="B1617" s="11"/>
      <c r="C1617" s="11"/>
      <c r="D1617" s="11"/>
      <c r="E1617" s="11"/>
      <c r="F1617" s="228"/>
      <c r="G1617" s="11"/>
      <c r="H1617" s="11"/>
    </row>
    <row r="1618" spans="1:8" s="1" customFormat="1" x14ac:dyDescent="0.25">
      <c r="A1618" s="227" t="s">
        <v>400</v>
      </c>
      <c r="B1618" s="11"/>
      <c r="C1618" s="11"/>
      <c r="D1618" s="11"/>
      <c r="E1618" s="11"/>
      <c r="F1618" s="228"/>
      <c r="G1618" s="11"/>
      <c r="H1618" s="11"/>
    </row>
    <row r="1619" spans="1:8" s="1" customFormat="1" x14ac:dyDescent="0.25">
      <c r="A1619" s="227" t="s">
        <v>1013</v>
      </c>
      <c r="B1619" s="11"/>
      <c r="C1619" s="11"/>
      <c r="D1619" s="11"/>
      <c r="E1619" s="11"/>
      <c r="F1619" s="228"/>
      <c r="G1619" s="11"/>
      <c r="H1619" s="11"/>
    </row>
    <row r="1620" spans="1:8" s="1" customFormat="1" x14ac:dyDescent="0.25">
      <c r="A1620" s="227" t="s">
        <v>400</v>
      </c>
      <c r="B1620" s="11"/>
      <c r="C1620" s="11"/>
      <c r="D1620" s="11"/>
      <c r="E1620" s="11"/>
      <c r="F1620" s="228"/>
      <c r="G1620" s="11"/>
      <c r="H1620" s="11"/>
    </row>
    <row r="1621" spans="1:8" s="1" customFormat="1" x14ac:dyDescent="0.25">
      <c r="A1621" s="227" t="s">
        <v>1014</v>
      </c>
      <c r="B1621" s="11"/>
      <c r="C1621" s="11"/>
      <c r="D1621" s="11"/>
      <c r="E1621" s="11"/>
      <c r="F1621" s="228"/>
      <c r="G1621" s="11"/>
      <c r="H1621" s="11"/>
    </row>
    <row r="1622" spans="1:8" s="1" customFormat="1" x14ac:dyDescent="0.25">
      <c r="A1622" s="227" t="s">
        <v>400</v>
      </c>
      <c r="B1622" s="11"/>
      <c r="C1622" s="11"/>
      <c r="D1622" s="11"/>
      <c r="E1622" s="11"/>
      <c r="F1622" s="228"/>
      <c r="G1622" s="11"/>
      <c r="H1622" s="11"/>
    </row>
    <row r="1623" spans="1:8" s="1" customFormat="1" x14ac:dyDescent="0.25">
      <c r="A1623" s="227" t="s">
        <v>1015</v>
      </c>
      <c r="B1623" s="11"/>
      <c r="C1623" s="11"/>
      <c r="D1623" s="11"/>
      <c r="E1623" s="11"/>
      <c r="F1623" s="228"/>
      <c r="G1623" s="11"/>
      <c r="H1623" s="11"/>
    </row>
    <row r="1624" spans="1:8" s="1" customFormat="1" x14ac:dyDescent="0.25">
      <c r="A1624" s="227" t="s">
        <v>400</v>
      </c>
      <c r="B1624" s="11"/>
      <c r="C1624" s="11"/>
      <c r="D1624" s="11"/>
      <c r="E1624" s="11"/>
      <c r="F1624" s="228"/>
      <c r="G1624" s="11"/>
      <c r="H1624" s="11"/>
    </row>
    <row r="1625" spans="1:8" s="1" customFormat="1" x14ac:dyDescent="0.25">
      <c r="A1625" s="227" t="s">
        <v>1016</v>
      </c>
      <c r="B1625" s="11"/>
      <c r="C1625" s="11"/>
      <c r="D1625" s="11"/>
      <c r="E1625" s="11"/>
      <c r="F1625" s="228"/>
      <c r="G1625" s="11"/>
      <c r="H1625" s="11"/>
    </row>
    <row r="1626" spans="1:8" s="1" customFormat="1" x14ac:dyDescent="0.25">
      <c r="A1626" s="227" t="s">
        <v>400</v>
      </c>
      <c r="B1626" s="11"/>
      <c r="C1626" s="11"/>
      <c r="D1626" s="11"/>
      <c r="E1626" s="11"/>
      <c r="F1626" s="228"/>
      <c r="G1626" s="11"/>
      <c r="H1626" s="11"/>
    </row>
    <row r="1627" spans="1:8" s="1" customFormat="1" x14ac:dyDescent="0.25">
      <c r="A1627" s="227" t="s">
        <v>1017</v>
      </c>
      <c r="B1627" s="11"/>
      <c r="C1627" s="11"/>
      <c r="D1627" s="11"/>
      <c r="E1627" s="11"/>
      <c r="F1627" s="228"/>
      <c r="G1627" s="11"/>
      <c r="H1627" s="11"/>
    </row>
    <row r="1628" spans="1:8" s="1" customFormat="1" x14ac:dyDescent="0.25">
      <c r="A1628" s="227" t="s">
        <v>400</v>
      </c>
      <c r="B1628" s="11"/>
      <c r="C1628" s="11"/>
      <c r="D1628" s="11"/>
      <c r="E1628" s="11"/>
      <c r="F1628" s="228"/>
      <c r="G1628" s="11"/>
      <c r="H1628" s="11"/>
    </row>
    <row r="1629" spans="1:8" s="1" customFormat="1" x14ac:dyDescent="0.25">
      <c r="A1629" s="227" t="s">
        <v>1018</v>
      </c>
      <c r="B1629" s="11"/>
      <c r="C1629" s="11"/>
      <c r="D1629" s="11"/>
      <c r="E1629" s="11"/>
      <c r="F1629" s="228"/>
      <c r="G1629" s="11"/>
      <c r="H1629" s="11"/>
    </row>
    <row r="1630" spans="1:8" s="1" customFormat="1" x14ac:dyDescent="0.25">
      <c r="A1630" s="227" t="s">
        <v>400</v>
      </c>
      <c r="B1630" s="11"/>
      <c r="C1630" s="11"/>
      <c r="D1630" s="11"/>
      <c r="E1630" s="11"/>
      <c r="F1630" s="228"/>
      <c r="G1630" s="11"/>
      <c r="H1630" s="11"/>
    </row>
    <row r="1631" spans="1:8" s="1" customFormat="1" x14ac:dyDescent="0.25">
      <c r="A1631" s="227" t="s">
        <v>1019</v>
      </c>
      <c r="B1631" s="11"/>
      <c r="C1631" s="11"/>
      <c r="D1631" s="11"/>
      <c r="E1631" s="11"/>
      <c r="F1631" s="228"/>
      <c r="G1631" s="11"/>
      <c r="H1631" s="11"/>
    </row>
    <row r="1632" spans="1:8" s="1" customFormat="1" x14ac:dyDescent="0.25">
      <c r="A1632" s="227" t="s">
        <v>400</v>
      </c>
      <c r="B1632" s="11"/>
      <c r="C1632" s="11"/>
      <c r="D1632" s="11"/>
      <c r="E1632" s="11"/>
      <c r="F1632" s="228"/>
      <c r="G1632" s="11"/>
      <c r="H1632" s="11"/>
    </row>
    <row r="1633" spans="1:8" s="1" customFormat="1" x14ac:dyDescent="0.25">
      <c r="A1633" s="227" t="s">
        <v>1020</v>
      </c>
      <c r="B1633" s="11"/>
      <c r="C1633" s="11"/>
      <c r="D1633" s="11"/>
      <c r="E1633" s="11"/>
      <c r="F1633" s="228"/>
      <c r="G1633" s="11"/>
      <c r="H1633" s="11"/>
    </row>
    <row r="1634" spans="1:8" s="1" customFormat="1" x14ac:dyDescent="0.25">
      <c r="A1634" s="227" t="s">
        <v>400</v>
      </c>
      <c r="B1634" s="11"/>
      <c r="C1634" s="11"/>
      <c r="D1634" s="11"/>
      <c r="E1634" s="11"/>
      <c r="F1634" s="228"/>
      <c r="G1634" s="11"/>
      <c r="H1634" s="11"/>
    </row>
    <row r="1635" spans="1:8" s="1" customFormat="1" x14ac:dyDescent="0.25">
      <c r="A1635" s="227" t="s">
        <v>1021</v>
      </c>
      <c r="B1635" s="11"/>
      <c r="C1635" s="11"/>
      <c r="D1635" s="11"/>
      <c r="E1635" s="11"/>
      <c r="F1635" s="228"/>
      <c r="G1635" s="11"/>
      <c r="H1635" s="11"/>
    </row>
    <row r="1636" spans="1:8" s="1" customFormat="1" x14ac:dyDescent="0.25">
      <c r="A1636" s="227" t="s">
        <v>400</v>
      </c>
      <c r="B1636" s="11"/>
      <c r="C1636" s="11"/>
      <c r="D1636" s="11"/>
      <c r="E1636" s="11"/>
      <c r="F1636" s="228"/>
      <c r="G1636" s="11"/>
      <c r="H1636" s="11"/>
    </row>
    <row r="1637" spans="1:8" s="1" customFormat="1" x14ac:dyDescent="0.25">
      <c r="A1637" s="227" t="s">
        <v>1022</v>
      </c>
      <c r="B1637" s="11"/>
      <c r="C1637" s="11"/>
      <c r="D1637" s="11"/>
      <c r="E1637" s="11"/>
      <c r="F1637" s="228"/>
      <c r="G1637" s="11"/>
      <c r="H1637" s="11"/>
    </row>
    <row r="1638" spans="1:8" s="1" customFormat="1" x14ac:dyDescent="0.25">
      <c r="A1638" s="227" t="s">
        <v>400</v>
      </c>
      <c r="B1638" s="11"/>
      <c r="C1638" s="11"/>
      <c r="D1638" s="11"/>
      <c r="E1638" s="11"/>
      <c r="F1638" s="228"/>
      <c r="G1638" s="11"/>
      <c r="H1638" s="11"/>
    </row>
    <row r="1639" spans="1:8" s="1" customFormat="1" x14ac:dyDescent="0.25">
      <c r="A1639" s="227" t="s">
        <v>1023</v>
      </c>
      <c r="B1639" s="11"/>
      <c r="C1639" s="11"/>
      <c r="D1639" s="11"/>
      <c r="E1639" s="11"/>
      <c r="F1639" s="228"/>
      <c r="G1639" s="11"/>
      <c r="H1639" s="11"/>
    </row>
    <row r="1640" spans="1:8" s="1" customFormat="1" x14ac:dyDescent="0.25">
      <c r="A1640" s="227" t="s">
        <v>400</v>
      </c>
      <c r="B1640" s="11"/>
      <c r="C1640" s="11"/>
      <c r="D1640" s="11"/>
      <c r="E1640" s="11"/>
      <c r="F1640" s="228"/>
      <c r="G1640" s="11"/>
      <c r="H1640" s="11"/>
    </row>
    <row r="1641" spans="1:8" s="1" customFormat="1" x14ac:dyDescent="0.25">
      <c r="A1641" s="227" t="s">
        <v>1024</v>
      </c>
      <c r="B1641" s="11"/>
      <c r="C1641" s="11"/>
      <c r="D1641" s="11"/>
      <c r="E1641" s="11"/>
      <c r="F1641" s="228"/>
      <c r="G1641" s="11"/>
      <c r="H1641" s="11"/>
    </row>
    <row r="1642" spans="1:8" s="1" customFormat="1" x14ac:dyDescent="0.25">
      <c r="A1642" s="227" t="s">
        <v>400</v>
      </c>
      <c r="B1642" s="11"/>
      <c r="C1642" s="11"/>
      <c r="D1642" s="11"/>
      <c r="E1642" s="11"/>
      <c r="F1642" s="228"/>
      <c r="G1642" s="11"/>
      <c r="H1642" s="11"/>
    </row>
    <row r="1643" spans="1:8" s="1" customFormat="1" x14ac:dyDescent="0.25">
      <c r="A1643" s="227" t="s">
        <v>1025</v>
      </c>
      <c r="B1643" s="11"/>
      <c r="C1643" s="11"/>
      <c r="D1643" s="11"/>
      <c r="E1643" s="11"/>
      <c r="F1643" s="228"/>
      <c r="G1643" s="11"/>
      <c r="H1643" s="11"/>
    </row>
    <row r="1644" spans="1:8" s="1" customFormat="1" x14ac:dyDescent="0.25">
      <c r="A1644" s="227" t="s">
        <v>400</v>
      </c>
      <c r="B1644" s="11"/>
      <c r="C1644" s="11"/>
      <c r="D1644" s="11"/>
      <c r="E1644" s="11"/>
      <c r="F1644" s="228"/>
      <c r="G1644" s="11"/>
      <c r="H1644" s="11"/>
    </row>
    <row r="1645" spans="1:8" s="1" customFormat="1" x14ac:dyDescent="0.25">
      <c r="A1645" s="227" t="s">
        <v>1026</v>
      </c>
      <c r="B1645" s="11"/>
      <c r="C1645" s="11"/>
      <c r="D1645" s="11"/>
      <c r="E1645" s="11"/>
      <c r="F1645" s="228"/>
      <c r="G1645" s="11"/>
      <c r="H1645" s="11"/>
    </row>
    <row r="1646" spans="1:8" s="1" customFormat="1" x14ac:dyDescent="0.25">
      <c r="A1646" s="227" t="s">
        <v>400</v>
      </c>
      <c r="B1646" s="11"/>
      <c r="C1646" s="11"/>
      <c r="D1646" s="11"/>
      <c r="E1646" s="11"/>
      <c r="F1646" s="228"/>
      <c r="G1646" s="11"/>
      <c r="H1646" s="11"/>
    </row>
    <row r="1647" spans="1:8" s="1" customFormat="1" x14ac:dyDescent="0.25">
      <c r="A1647" s="227" t="s">
        <v>1027</v>
      </c>
      <c r="B1647" s="11"/>
      <c r="C1647" s="11"/>
      <c r="D1647" s="11"/>
      <c r="E1647" s="11"/>
      <c r="F1647" s="228"/>
      <c r="G1647" s="11"/>
      <c r="H1647" s="11"/>
    </row>
    <row r="1648" spans="1:8" s="1" customFormat="1" x14ac:dyDescent="0.25">
      <c r="A1648" s="227" t="s">
        <v>400</v>
      </c>
      <c r="B1648" s="11"/>
      <c r="C1648" s="11"/>
      <c r="D1648" s="11"/>
      <c r="E1648" s="11"/>
      <c r="F1648" s="228"/>
      <c r="G1648" s="11"/>
      <c r="H1648" s="11"/>
    </row>
    <row r="1649" spans="1:8" s="1" customFormat="1" x14ac:dyDescent="0.25">
      <c r="A1649" s="227" t="s">
        <v>1028</v>
      </c>
      <c r="B1649" s="11"/>
      <c r="C1649" s="11"/>
      <c r="D1649" s="11"/>
      <c r="E1649" s="11"/>
      <c r="F1649" s="228"/>
      <c r="G1649" s="11"/>
      <c r="H1649" s="11"/>
    </row>
    <row r="1650" spans="1:8" s="1" customFormat="1" x14ac:dyDescent="0.25">
      <c r="A1650" s="227" t="s">
        <v>400</v>
      </c>
      <c r="B1650" s="11"/>
      <c r="C1650" s="11"/>
      <c r="D1650" s="11"/>
      <c r="E1650" s="11"/>
      <c r="F1650" s="228"/>
      <c r="G1650" s="11"/>
      <c r="H1650" s="11"/>
    </row>
    <row r="1651" spans="1:8" s="1" customFormat="1" x14ac:dyDescent="0.25">
      <c r="A1651" s="227" t="s">
        <v>1029</v>
      </c>
      <c r="B1651" s="11"/>
      <c r="C1651" s="11"/>
      <c r="D1651" s="11"/>
      <c r="E1651" s="11"/>
      <c r="F1651" s="228"/>
      <c r="G1651" s="11"/>
      <c r="H1651" s="11"/>
    </row>
    <row r="1652" spans="1:8" s="1" customFormat="1" x14ac:dyDescent="0.25">
      <c r="A1652" s="227" t="s">
        <v>400</v>
      </c>
      <c r="B1652" s="11"/>
      <c r="C1652" s="11"/>
      <c r="D1652" s="11"/>
      <c r="E1652" s="11"/>
      <c r="F1652" s="228"/>
      <c r="G1652" s="11"/>
      <c r="H1652" s="11"/>
    </row>
    <row r="1653" spans="1:8" s="1" customFormat="1" x14ac:dyDescent="0.25">
      <c r="A1653" s="227" t="s">
        <v>1030</v>
      </c>
      <c r="B1653" s="11"/>
      <c r="C1653" s="11"/>
      <c r="D1653" s="11"/>
      <c r="E1653" s="11"/>
      <c r="F1653" s="228"/>
      <c r="G1653" s="11"/>
      <c r="H1653" s="11"/>
    </row>
    <row r="1654" spans="1:8" s="1" customFormat="1" x14ac:dyDescent="0.25">
      <c r="A1654" s="227" t="s">
        <v>400</v>
      </c>
      <c r="B1654" s="11"/>
      <c r="C1654" s="11"/>
      <c r="D1654" s="11"/>
      <c r="E1654" s="11"/>
      <c r="F1654" s="228"/>
      <c r="G1654" s="11"/>
      <c r="H1654" s="11"/>
    </row>
    <row r="1655" spans="1:8" s="1" customFormat="1" x14ac:dyDescent="0.25">
      <c r="A1655" s="227" t="s">
        <v>1031</v>
      </c>
      <c r="B1655" s="11"/>
      <c r="C1655" s="11"/>
      <c r="D1655" s="11"/>
      <c r="E1655" s="11"/>
      <c r="F1655" s="228"/>
      <c r="G1655" s="11"/>
      <c r="H1655" s="11"/>
    </row>
    <row r="1656" spans="1:8" s="1" customFormat="1" x14ac:dyDescent="0.25">
      <c r="A1656" s="227" t="s">
        <v>400</v>
      </c>
      <c r="B1656" s="11"/>
      <c r="C1656" s="11"/>
      <c r="D1656" s="11"/>
      <c r="E1656" s="11"/>
      <c r="F1656" s="228"/>
      <c r="G1656" s="11"/>
      <c r="H1656" s="11"/>
    </row>
    <row r="1657" spans="1:8" s="1" customFormat="1" x14ac:dyDescent="0.25">
      <c r="A1657" s="227" t="s">
        <v>1032</v>
      </c>
      <c r="B1657" s="11"/>
      <c r="C1657" s="11"/>
      <c r="D1657" s="11"/>
      <c r="E1657" s="11"/>
      <c r="F1657" s="228"/>
      <c r="G1657" s="11"/>
      <c r="H1657" s="11"/>
    </row>
    <row r="1658" spans="1:8" s="1" customFormat="1" x14ac:dyDescent="0.25">
      <c r="A1658" s="227" t="s">
        <v>400</v>
      </c>
      <c r="B1658" s="11"/>
      <c r="C1658" s="11"/>
      <c r="D1658" s="11"/>
      <c r="E1658" s="11"/>
      <c r="F1658" s="228"/>
      <c r="G1658" s="11"/>
      <c r="H1658" s="11"/>
    </row>
    <row r="1659" spans="1:8" s="1" customFormat="1" x14ac:dyDescent="0.25">
      <c r="A1659" s="227" t="s">
        <v>1033</v>
      </c>
      <c r="B1659" s="11"/>
      <c r="C1659" s="11"/>
      <c r="D1659" s="11"/>
      <c r="E1659" s="11"/>
      <c r="F1659" s="228"/>
      <c r="G1659" s="11"/>
      <c r="H1659" s="11"/>
    </row>
    <row r="1660" spans="1:8" s="1" customFormat="1" x14ac:dyDescent="0.25">
      <c r="A1660" s="227" t="s">
        <v>400</v>
      </c>
      <c r="B1660" s="11"/>
      <c r="C1660" s="11"/>
      <c r="D1660" s="11"/>
      <c r="E1660" s="11"/>
      <c r="F1660" s="228"/>
      <c r="G1660" s="11"/>
      <c r="H1660" s="11"/>
    </row>
    <row r="1661" spans="1:8" s="1" customFormat="1" x14ac:dyDescent="0.25">
      <c r="A1661" s="227" t="s">
        <v>1034</v>
      </c>
      <c r="B1661" s="11"/>
      <c r="C1661" s="11"/>
      <c r="D1661" s="11"/>
      <c r="E1661" s="11"/>
      <c r="F1661" s="228"/>
      <c r="G1661" s="11"/>
      <c r="H1661" s="11"/>
    </row>
    <row r="1662" spans="1:8" s="1" customFormat="1" x14ac:dyDescent="0.25">
      <c r="A1662" s="227" t="s">
        <v>400</v>
      </c>
      <c r="B1662" s="11"/>
      <c r="C1662" s="11"/>
      <c r="D1662" s="11"/>
      <c r="E1662" s="11"/>
      <c r="F1662" s="228"/>
      <c r="G1662" s="11"/>
      <c r="H1662" s="11"/>
    </row>
    <row r="1663" spans="1:8" s="1" customFormat="1" x14ac:dyDescent="0.25">
      <c r="A1663" s="227" t="s">
        <v>1035</v>
      </c>
      <c r="B1663" s="11"/>
      <c r="C1663" s="11"/>
      <c r="D1663" s="11"/>
      <c r="E1663" s="11"/>
      <c r="F1663" s="228"/>
      <c r="G1663" s="11"/>
      <c r="H1663" s="11"/>
    </row>
    <row r="1664" spans="1:8" s="1" customFormat="1" x14ac:dyDescent="0.25">
      <c r="A1664" s="227" t="s">
        <v>400</v>
      </c>
      <c r="B1664" s="11"/>
      <c r="C1664" s="11"/>
      <c r="D1664" s="11"/>
      <c r="E1664" s="11"/>
      <c r="F1664" s="228"/>
      <c r="G1664" s="11"/>
      <c r="H1664" s="11"/>
    </row>
    <row r="1665" spans="1:8" s="1" customFormat="1" x14ac:dyDescent="0.25">
      <c r="A1665" s="227" t="s">
        <v>1036</v>
      </c>
      <c r="B1665" s="11"/>
      <c r="C1665" s="11"/>
      <c r="D1665" s="11"/>
      <c r="E1665" s="11"/>
      <c r="F1665" s="228"/>
      <c r="G1665" s="11"/>
      <c r="H1665" s="11"/>
    </row>
    <row r="1666" spans="1:8" s="1" customFormat="1" x14ac:dyDescent="0.25">
      <c r="A1666" s="227" t="s">
        <v>400</v>
      </c>
      <c r="B1666" s="11"/>
      <c r="C1666" s="11"/>
      <c r="D1666" s="11"/>
      <c r="E1666" s="11"/>
      <c r="F1666" s="228"/>
      <c r="G1666" s="11"/>
      <c r="H1666" s="11"/>
    </row>
    <row r="1667" spans="1:8" s="1" customFormat="1" x14ac:dyDescent="0.25">
      <c r="A1667" s="227" t="s">
        <v>1037</v>
      </c>
      <c r="B1667" s="11"/>
      <c r="C1667" s="11"/>
      <c r="D1667" s="11"/>
      <c r="E1667" s="11"/>
      <c r="F1667" s="228"/>
      <c r="G1667" s="11"/>
      <c r="H1667" s="11"/>
    </row>
    <row r="1668" spans="1:8" s="1" customFormat="1" x14ac:dyDescent="0.25">
      <c r="A1668" s="227" t="s">
        <v>400</v>
      </c>
      <c r="B1668" s="11"/>
      <c r="C1668" s="11"/>
      <c r="D1668" s="11"/>
      <c r="E1668" s="11"/>
      <c r="F1668" s="228"/>
      <c r="G1668" s="11"/>
      <c r="H1668" s="11"/>
    </row>
    <row r="1669" spans="1:8" s="1" customFormat="1" x14ac:dyDescent="0.25">
      <c r="A1669" s="227" t="s">
        <v>1038</v>
      </c>
      <c r="B1669" s="11"/>
      <c r="C1669" s="11"/>
      <c r="D1669" s="11"/>
      <c r="E1669" s="11"/>
      <c r="F1669" s="228"/>
      <c r="G1669" s="11"/>
      <c r="H1669" s="11"/>
    </row>
    <row r="1670" spans="1:8" s="1" customFormat="1" x14ac:dyDescent="0.25">
      <c r="A1670" s="227" t="s">
        <v>400</v>
      </c>
      <c r="B1670" s="11"/>
      <c r="C1670" s="11"/>
      <c r="D1670" s="11"/>
      <c r="E1670" s="11"/>
      <c r="F1670" s="228"/>
      <c r="G1670" s="11"/>
      <c r="H1670" s="11"/>
    </row>
    <row r="1671" spans="1:8" s="1" customFormat="1" x14ac:dyDescent="0.25">
      <c r="A1671" s="227" t="s">
        <v>1039</v>
      </c>
      <c r="B1671" s="11"/>
      <c r="C1671" s="11"/>
      <c r="D1671" s="11"/>
      <c r="E1671" s="11"/>
      <c r="F1671" s="228"/>
      <c r="G1671" s="11"/>
      <c r="H1671" s="11"/>
    </row>
    <row r="1672" spans="1:8" s="1" customFormat="1" x14ac:dyDescent="0.25">
      <c r="A1672" s="227" t="s">
        <v>400</v>
      </c>
      <c r="B1672" s="11"/>
      <c r="C1672" s="11"/>
      <c r="D1672" s="11"/>
      <c r="E1672" s="11"/>
      <c r="F1672" s="228"/>
      <c r="G1672" s="11"/>
      <c r="H1672" s="11"/>
    </row>
    <row r="1673" spans="1:8" s="1" customFormat="1" x14ac:dyDescent="0.25">
      <c r="A1673" s="227" t="s">
        <v>1040</v>
      </c>
      <c r="B1673" s="11"/>
      <c r="C1673" s="11"/>
      <c r="D1673" s="11"/>
      <c r="E1673" s="11"/>
      <c r="F1673" s="228"/>
      <c r="G1673" s="11"/>
      <c r="H1673" s="11"/>
    </row>
    <row r="1674" spans="1:8" s="1" customFormat="1" x14ac:dyDescent="0.25">
      <c r="A1674" s="227" t="s">
        <v>400</v>
      </c>
      <c r="B1674" s="11"/>
      <c r="C1674" s="11"/>
      <c r="D1674" s="11"/>
      <c r="E1674" s="11"/>
      <c r="F1674" s="228"/>
      <c r="G1674" s="11"/>
      <c r="H1674" s="11"/>
    </row>
    <row r="1675" spans="1:8" s="1" customFormat="1" x14ac:dyDescent="0.25">
      <c r="A1675" s="227" t="s">
        <v>1041</v>
      </c>
      <c r="B1675" s="11"/>
      <c r="C1675" s="11"/>
      <c r="D1675" s="11"/>
      <c r="E1675" s="11"/>
      <c r="F1675" s="228"/>
      <c r="G1675" s="11"/>
      <c r="H1675" s="11"/>
    </row>
    <row r="1676" spans="1:8" s="1" customFormat="1" x14ac:dyDescent="0.25">
      <c r="A1676" s="227" t="s">
        <v>400</v>
      </c>
      <c r="B1676" s="11"/>
      <c r="C1676" s="11"/>
      <c r="D1676" s="11"/>
      <c r="E1676" s="11"/>
      <c r="F1676" s="228"/>
      <c r="G1676" s="11"/>
      <c r="H1676" s="11"/>
    </row>
    <row r="1677" spans="1:8" s="1" customFormat="1" x14ac:dyDescent="0.25">
      <c r="A1677" s="227" t="s">
        <v>1042</v>
      </c>
      <c r="B1677" s="11"/>
      <c r="C1677" s="11"/>
      <c r="D1677" s="11"/>
      <c r="E1677" s="11"/>
      <c r="F1677" s="228"/>
      <c r="G1677" s="11"/>
      <c r="H1677" s="11"/>
    </row>
    <row r="1678" spans="1:8" s="1" customFormat="1" x14ac:dyDescent="0.25">
      <c r="A1678" s="227" t="s">
        <v>400</v>
      </c>
      <c r="B1678" s="11"/>
      <c r="C1678" s="11"/>
      <c r="D1678" s="11"/>
      <c r="E1678" s="11"/>
      <c r="F1678" s="228"/>
      <c r="G1678" s="11"/>
      <c r="H1678" s="11"/>
    </row>
    <row r="1679" spans="1:8" s="1" customFormat="1" x14ac:dyDescent="0.25">
      <c r="A1679" s="227" t="s">
        <v>1043</v>
      </c>
      <c r="B1679" s="11"/>
      <c r="C1679" s="11"/>
      <c r="D1679" s="11"/>
      <c r="E1679" s="11"/>
      <c r="F1679" s="228"/>
      <c r="G1679" s="11"/>
      <c r="H1679" s="11"/>
    </row>
    <row r="1680" spans="1:8" s="1" customFormat="1" x14ac:dyDescent="0.25">
      <c r="A1680" s="227" t="s">
        <v>400</v>
      </c>
      <c r="B1680" s="11"/>
      <c r="C1680" s="11"/>
      <c r="D1680" s="11"/>
      <c r="E1680" s="11"/>
      <c r="F1680" s="228"/>
      <c r="G1680" s="11"/>
      <c r="H1680" s="11"/>
    </row>
    <row r="1681" spans="1:8" s="1" customFormat="1" x14ac:dyDescent="0.25">
      <c r="A1681" s="227" t="s">
        <v>1044</v>
      </c>
      <c r="B1681" s="11"/>
      <c r="C1681" s="11"/>
      <c r="D1681" s="11"/>
      <c r="E1681" s="11"/>
      <c r="F1681" s="228"/>
      <c r="G1681" s="11"/>
      <c r="H1681" s="11"/>
    </row>
    <row r="1682" spans="1:8" s="1" customFormat="1" x14ac:dyDescent="0.25">
      <c r="A1682" s="227" t="s">
        <v>400</v>
      </c>
      <c r="B1682" s="11"/>
      <c r="C1682" s="11"/>
      <c r="D1682" s="11"/>
      <c r="E1682" s="11"/>
      <c r="F1682" s="228"/>
      <c r="G1682" s="11"/>
      <c r="H1682" s="11"/>
    </row>
    <row r="1683" spans="1:8" s="1" customFormat="1" x14ac:dyDescent="0.25">
      <c r="A1683" s="227" t="s">
        <v>1045</v>
      </c>
      <c r="B1683" s="11"/>
      <c r="C1683" s="11"/>
      <c r="D1683" s="11"/>
      <c r="E1683" s="11"/>
      <c r="F1683" s="228"/>
      <c r="G1683" s="11"/>
      <c r="H1683" s="11"/>
    </row>
    <row r="1684" spans="1:8" s="1" customFormat="1" x14ac:dyDescent="0.25">
      <c r="A1684" s="227" t="s">
        <v>400</v>
      </c>
      <c r="B1684" s="11"/>
      <c r="C1684" s="11"/>
      <c r="D1684" s="11"/>
      <c r="E1684" s="11"/>
      <c r="F1684" s="228"/>
      <c r="G1684" s="11"/>
      <c r="H1684" s="11"/>
    </row>
    <row r="1685" spans="1:8" s="1" customFormat="1" x14ac:dyDescent="0.25">
      <c r="A1685" s="227" t="s">
        <v>1046</v>
      </c>
      <c r="B1685" s="11"/>
      <c r="C1685" s="11"/>
      <c r="D1685" s="11"/>
      <c r="E1685" s="11"/>
      <c r="F1685" s="228"/>
      <c r="G1685" s="11"/>
      <c r="H1685" s="11"/>
    </row>
    <row r="1686" spans="1:8" s="1" customFormat="1" x14ac:dyDescent="0.25">
      <c r="A1686" s="227" t="s">
        <v>400</v>
      </c>
      <c r="B1686" s="11"/>
      <c r="C1686" s="11"/>
      <c r="D1686" s="11"/>
      <c r="E1686" s="11"/>
      <c r="F1686" s="228"/>
      <c r="G1686" s="11"/>
      <c r="H1686" s="11"/>
    </row>
    <row r="1687" spans="1:8" s="1" customFormat="1" x14ac:dyDescent="0.25">
      <c r="A1687" s="227" t="s">
        <v>1047</v>
      </c>
      <c r="B1687" s="11"/>
      <c r="C1687" s="11"/>
      <c r="D1687" s="11"/>
      <c r="E1687" s="11"/>
      <c r="F1687" s="228"/>
      <c r="G1687" s="11"/>
      <c r="H1687" s="11"/>
    </row>
    <row r="1688" spans="1:8" s="1" customFormat="1" x14ac:dyDescent="0.25">
      <c r="A1688" s="227" t="s">
        <v>400</v>
      </c>
      <c r="B1688" s="11"/>
      <c r="C1688" s="11"/>
      <c r="D1688" s="11"/>
      <c r="E1688" s="11"/>
      <c r="F1688" s="228"/>
      <c r="G1688" s="11"/>
      <c r="H1688" s="11"/>
    </row>
    <row r="1689" spans="1:8" s="1" customFormat="1" x14ac:dyDescent="0.25">
      <c r="A1689" s="227" t="s">
        <v>1048</v>
      </c>
      <c r="B1689" s="11"/>
      <c r="C1689" s="11"/>
      <c r="D1689" s="11"/>
      <c r="E1689" s="11"/>
      <c r="F1689" s="228"/>
      <c r="G1689" s="11"/>
      <c r="H1689" s="11"/>
    </row>
    <row r="1690" spans="1:8" s="1" customFormat="1" x14ac:dyDescent="0.25">
      <c r="A1690" s="227" t="s">
        <v>400</v>
      </c>
      <c r="B1690" s="11"/>
      <c r="C1690" s="11"/>
      <c r="D1690" s="11"/>
      <c r="E1690" s="11"/>
      <c r="F1690" s="228"/>
      <c r="G1690" s="11"/>
      <c r="H1690" s="11"/>
    </row>
    <row r="1691" spans="1:8" s="1" customFormat="1" x14ac:dyDescent="0.25">
      <c r="A1691" s="227" t="s">
        <v>1049</v>
      </c>
      <c r="B1691" s="11"/>
      <c r="C1691" s="11"/>
      <c r="D1691" s="11"/>
      <c r="E1691" s="11"/>
      <c r="F1691" s="228"/>
      <c r="G1691" s="11"/>
      <c r="H1691" s="11"/>
    </row>
    <row r="1692" spans="1:8" s="1" customFormat="1" x14ac:dyDescent="0.25">
      <c r="A1692" s="227" t="s">
        <v>400</v>
      </c>
      <c r="B1692" s="11"/>
      <c r="C1692" s="11"/>
      <c r="D1692" s="11"/>
      <c r="E1692" s="11"/>
      <c r="F1692" s="228"/>
      <c r="G1692" s="11"/>
      <c r="H1692" s="11"/>
    </row>
    <row r="1693" spans="1:8" s="1" customFormat="1" x14ac:dyDescent="0.25">
      <c r="A1693" s="227" t="s">
        <v>1050</v>
      </c>
      <c r="B1693" s="11"/>
      <c r="C1693" s="11"/>
      <c r="D1693" s="11"/>
      <c r="E1693" s="11"/>
      <c r="F1693" s="228"/>
      <c r="G1693" s="11"/>
      <c r="H1693" s="11"/>
    </row>
    <row r="1694" spans="1:8" s="1" customFormat="1" x14ac:dyDescent="0.25">
      <c r="A1694" s="227" t="s">
        <v>400</v>
      </c>
      <c r="B1694" s="11"/>
      <c r="C1694" s="11"/>
      <c r="D1694" s="11"/>
      <c r="E1694" s="11"/>
      <c r="F1694" s="228"/>
      <c r="G1694" s="11"/>
      <c r="H1694" s="11"/>
    </row>
    <row r="1695" spans="1:8" s="1" customFormat="1" x14ac:dyDescent="0.25">
      <c r="A1695" s="227" t="s">
        <v>1051</v>
      </c>
      <c r="B1695" s="11"/>
      <c r="C1695" s="11"/>
      <c r="D1695" s="11"/>
      <c r="E1695" s="11"/>
      <c r="F1695" s="228"/>
      <c r="G1695" s="11"/>
      <c r="H1695" s="11"/>
    </row>
    <row r="1696" spans="1:8" s="1" customFormat="1" x14ac:dyDescent="0.25">
      <c r="A1696" s="227" t="s">
        <v>400</v>
      </c>
      <c r="B1696" s="11"/>
      <c r="C1696" s="11"/>
      <c r="D1696" s="11"/>
      <c r="E1696" s="11"/>
      <c r="F1696" s="228"/>
      <c r="G1696" s="11"/>
      <c r="H1696" s="11"/>
    </row>
    <row r="1697" spans="1:8" s="1" customFormat="1" x14ac:dyDescent="0.25">
      <c r="A1697" s="227" t="s">
        <v>1052</v>
      </c>
      <c r="B1697" s="11"/>
      <c r="C1697" s="11"/>
      <c r="D1697" s="11"/>
      <c r="E1697" s="11"/>
      <c r="F1697" s="228"/>
      <c r="G1697" s="11"/>
      <c r="H1697" s="11"/>
    </row>
    <row r="1698" spans="1:8" s="1" customFormat="1" x14ac:dyDescent="0.25">
      <c r="A1698" s="227" t="s">
        <v>400</v>
      </c>
      <c r="B1698" s="11"/>
      <c r="C1698" s="11"/>
      <c r="D1698" s="11"/>
      <c r="E1698" s="11"/>
      <c r="F1698" s="228"/>
      <c r="G1698" s="11"/>
      <c r="H1698" s="11"/>
    </row>
    <row r="1699" spans="1:8" s="1" customFormat="1" x14ac:dyDescent="0.25">
      <c r="A1699" s="227" t="s">
        <v>1053</v>
      </c>
      <c r="B1699" s="11"/>
      <c r="C1699" s="11"/>
      <c r="D1699" s="11"/>
      <c r="E1699" s="11"/>
      <c r="F1699" s="228"/>
      <c r="G1699" s="11"/>
      <c r="H1699" s="11"/>
    </row>
    <row r="1700" spans="1:8" s="1" customFormat="1" x14ac:dyDescent="0.25">
      <c r="A1700" s="227" t="s">
        <v>400</v>
      </c>
      <c r="B1700" s="11"/>
      <c r="C1700" s="11"/>
      <c r="D1700" s="11"/>
      <c r="E1700" s="11"/>
      <c r="F1700" s="228"/>
      <c r="G1700" s="11"/>
      <c r="H1700" s="11"/>
    </row>
    <row r="1701" spans="1:8" s="1" customFormat="1" x14ac:dyDescent="0.25">
      <c r="A1701" s="227" t="s">
        <v>1054</v>
      </c>
      <c r="B1701" s="11"/>
      <c r="C1701" s="11"/>
      <c r="D1701" s="11"/>
      <c r="E1701" s="11"/>
      <c r="F1701" s="228"/>
      <c r="G1701" s="11"/>
      <c r="H1701" s="11"/>
    </row>
    <row r="1702" spans="1:8" s="1" customFormat="1" x14ac:dyDescent="0.25">
      <c r="A1702" s="227" t="s">
        <v>400</v>
      </c>
      <c r="B1702" s="11"/>
      <c r="C1702" s="11"/>
      <c r="D1702" s="11"/>
      <c r="E1702" s="11"/>
      <c r="F1702" s="228"/>
      <c r="G1702" s="11"/>
      <c r="H1702" s="11"/>
    </row>
    <row r="1703" spans="1:8" s="1" customFormat="1" x14ac:dyDescent="0.25">
      <c r="A1703" s="227" t="s">
        <v>1055</v>
      </c>
      <c r="B1703" s="11"/>
      <c r="C1703" s="11"/>
      <c r="D1703" s="11"/>
      <c r="E1703" s="11"/>
      <c r="F1703" s="228"/>
      <c r="G1703" s="11"/>
      <c r="H1703" s="11"/>
    </row>
    <row r="1704" spans="1:8" s="1" customFormat="1" x14ac:dyDescent="0.25">
      <c r="A1704" s="227" t="s">
        <v>400</v>
      </c>
      <c r="B1704" s="11"/>
      <c r="C1704" s="11"/>
      <c r="D1704" s="11"/>
      <c r="E1704" s="11"/>
      <c r="F1704" s="228"/>
      <c r="G1704" s="11"/>
      <c r="H1704" s="11"/>
    </row>
    <row r="1705" spans="1:8" s="1" customFormat="1" x14ac:dyDescent="0.25">
      <c r="A1705" s="227" t="s">
        <v>1056</v>
      </c>
      <c r="B1705" s="11"/>
      <c r="C1705" s="11"/>
      <c r="D1705" s="11"/>
      <c r="E1705" s="11"/>
      <c r="F1705" s="228"/>
      <c r="G1705" s="11"/>
      <c r="H1705" s="11"/>
    </row>
    <row r="1706" spans="1:8" s="1" customFormat="1" x14ac:dyDescent="0.25">
      <c r="A1706" s="227" t="s">
        <v>400</v>
      </c>
      <c r="B1706" s="11"/>
      <c r="C1706" s="11"/>
      <c r="D1706" s="11"/>
      <c r="E1706" s="11"/>
      <c r="F1706" s="228"/>
      <c r="G1706" s="11"/>
      <c r="H1706" s="11"/>
    </row>
    <row r="1707" spans="1:8" s="1" customFormat="1" x14ac:dyDescent="0.25">
      <c r="A1707" s="227" t="s">
        <v>1057</v>
      </c>
      <c r="B1707" s="11"/>
      <c r="C1707" s="11"/>
      <c r="D1707" s="11"/>
      <c r="E1707" s="11"/>
      <c r="F1707" s="228"/>
      <c r="G1707" s="11"/>
      <c r="H1707" s="11"/>
    </row>
    <row r="1708" spans="1:8" s="1" customFormat="1" x14ac:dyDescent="0.25">
      <c r="A1708" s="227" t="s">
        <v>400</v>
      </c>
      <c r="B1708" s="11"/>
      <c r="C1708" s="11"/>
      <c r="D1708" s="11"/>
      <c r="E1708" s="11"/>
      <c r="F1708" s="228"/>
      <c r="G1708" s="11"/>
      <c r="H1708" s="11"/>
    </row>
    <row r="1709" spans="1:8" s="1" customFormat="1" x14ac:dyDescent="0.25">
      <c r="A1709" s="227" t="s">
        <v>1058</v>
      </c>
      <c r="B1709" s="11"/>
      <c r="C1709" s="11"/>
      <c r="D1709" s="11"/>
      <c r="E1709" s="11"/>
      <c r="F1709" s="228"/>
      <c r="G1709" s="11"/>
      <c r="H1709" s="11"/>
    </row>
    <row r="1710" spans="1:8" s="1" customFormat="1" x14ac:dyDescent="0.25">
      <c r="A1710" s="227" t="s">
        <v>400</v>
      </c>
      <c r="B1710" s="11"/>
      <c r="C1710" s="11"/>
      <c r="D1710" s="11"/>
      <c r="E1710" s="11"/>
      <c r="F1710" s="228"/>
      <c r="G1710" s="11"/>
      <c r="H1710" s="11"/>
    </row>
    <row r="1711" spans="1:8" s="1" customFormat="1" x14ac:dyDescent="0.25">
      <c r="A1711" s="227" t="s">
        <v>1059</v>
      </c>
      <c r="B1711" s="11"/>
      <c r="C1711" s="11"/>
      <c r="D1711" s="11"/>
      <c r="E1711" s="11"/>
      <c r="F1711" s="228"/>
      <c r="G1711" s="11"/>
      <c r="H1711" s="11"/>
    </row>
    <row r="1712" spans="1:8" s="1" customFormat="1" x14ac:dyDescent="0.25">
      <c r="A1712" s="227" t="s">
        <v>400</v>
      </c>
      <c r="B1712" s="11"/>
      <c r="C1712" s="11"/>
      <c r="D1712" s="11"/>
      <c r="E1712" s="11"/>
      <c r="F1712" s="228"/>
      <c r="G1712" s="11"/>
      <c r="H1712" s="11"/>
    </row>
    <row r="1713" spans="1:8" s="1" customFormat="1" x14ac:dyDescent="0.25">
      <c r="A1713" s="227" t="s">
        <v>1060</v>
      </c>
      <c r="B1713" s="11"/>
      <c r="C1713" s="11"/>
      <c r="D1713" s="11"/>
      <c r="E1713" s="11"/>
      <c r="F1713" s="228"/>
      <c r="G1713" s="11"/>
      <c r="H1713" s="11"/>
    </row>
    <row r="1714" spans="1:8" s="1" customFormat="1" x14ac:dyDescent="0.25">
      <c r="A1714" s="227" t="s">
        <v>400</v>
      </c>
      <c r="B1714" s="11"/>
      <c r="C1714" s="11"/>
      <c r="D1714" s="11"/>
      <c r="E1714" s="11"/>
      <c r="F1714" s="228"/>
      <c r="G1714" s="11"/>
      <c r="H1714" s="11"/>
    </row>
    <row r="1715" spans="1:8" s="1" customFormat="1" x14ac:dyDescent="0.25">
      <c r="A1715" s="227" t="s">
        <v>1061</v>
      </c>
      <c r="B1715" s="11"/>
      <c r="C1715" s="11"/>
      <c r="D1715" s="11"/>
      <c r="E1715" s="11"/>
      <c r="F1715" s="228"/>
      <c r="G1715" s="11"/>
      <c r="H1715" s="11"/>
    </row>
    <row r="1716" spans="1:8" s="1" customFormat="1" x14ac:dyDescent="0.25">
      <c r="A1716" s="227" t="s">
        <v>400</v>
      </c>
      <c r="B1716" s="11"/>
      <c r="C1716" s="11"/>
      <c r="D1716" s="11"/>
      <c r="E1716" s="11"/>
      <c r="F1716" s="228"/>
      <c r="G1716" s="11"/>
      <c r="H1716" s="11"/>
    </row>
    <row r="1717" spans="1:8" s="1" customFormat="1" x14ac:dyDescent="0.25">
      <c r="A1717" s="227" t="s">
        <v>1062</v>
      </c>
      <c r="B1717" s="11"/>
      <c r="C1717" s="11"/>
      <c r="D1717" s="11"/>
      <c r="E1717" s="11"/>
      <c r="F1717" s="228"/>
      <c r="G1717" s="11"/>
      <c r="H1717" s="11"/>
    </row>
    <row r="1718" spans="1:8" s="1" customFormat="1" x14ac:dyDescent="0.25">
      <c r="A1718" s="227" t="s">
        <v>400</v>
      </c>
      <c r="B1718" s="11"/>
      <c r="C1718" s="11"/>
      <c r="D1718" s="11"/>
      <c r="E1718" s="11"/>
      <c r="F1718" s="228"/>
      <c r="G1718" s="11"/>
      <c r="H1718" s="11"/>
    </row>
    <row r="1719" spans="1:8" s="1" customFormat="1" x14ac:dyDescent="0.25">
      <c r="A1719" s="227" t="s">
        <v>1063</v>
      </c>
      <c r="B1719" s="11"/>
      <c r="C1719" s="11"/>
      <c r="D1719" s="11"/>
      <c r="E1719" s="11"/>
      <c r="F1719" s="228"/>
      <c r="G1719" s="11"/>
      <c r="H1719" s="11"/>
    </row>
    <row r="1720" spans="1:8" s="1" customFormat="1" x14ac:dyDescent="0.25">
      <c r="A1720" s="227" t="s">
        <v>400</v>
      </c>
      <c r="B1720" s="11"/>
      <c r="C1720" s="11"/>
      <c r="D1720" s="11"/>
      <c r="E1720" s="11"/>
      <c r="F1720" s="228"/>
      <c r="G1720" s="11"/>
      <c r="H1720" s="11"/>
    </row>
    <row r="1721" spans="1:8" s="1" customFormat="1" x14ac:dyDescent="0.25">
      <c r="A1721" s="227" t="s">
        <v>1064</v>
      </c>
      <c r="B1721" s="11"/>
      <c r="C1721" s="11"/>
      <c r="D1721" s="11"/>
      <c r="E1721" s="11"/>
      <c r="F1721" s="228"/>
      <c r="G1721" s="11"/>
      <c r="H1721" s="11"/>
    </row>
    <row r="1722" spans="1:8" s="1" customFormat="1" x14ac:dyDescent="0.25">
      <c r="A1722" s="227" t="s">
        <v>400</v>
      </c>
      <c r="B1722" s="11"/>
      <c r="C1722" s="11"/>
      <c r="D1722" s="11"/>
      <c r="E1722" s="11"/>
      <c r="F1722" s="228"/>
      <c r="G1722" s="11"/>
      <c r="H1722" s="11"/>
    </row>
    <row r="1723" spans="1:8" s="1" customFormat="1" x14ac:dyDescent="0.25">
      <c r="A1723" s="227" t="s">
        <v>1065</v>
      </c>
      <c r="B1723" s="11"/>
      <c r="C1723" s="11"/>
      <c r="D1723" s="11"/>
      <c r="E1723" s="11"/>
      <c r="F1723" s="228"/>
      <c r="G1723" s="11"/>
      <c r="H1723" s="11"/>
    </row>
    <row r="1724" spans="1:8" s="1" customFormat="1" x14ac:dyDescent="0.25">
      <c r="A1724" s="227" t="s">
        <v>400</v>
      </c>
      <c r="B1724" s="11"/>
      <c r="C1724" s="11"/>
      <c r="D1724" s="11"/>
      <c r="E1724" s="11"/>
      <c r="F1724" s="228"/>
      <c r="G1724" s="11"/>
      <c r="H1724" s="11"/>
    </row>
    <row r="1725" spans="1:8" s="1" customFormat="1" x14ac:dyDescent="0.25">
      <c r="A1725" s="227" t="s">
        <v>1066</v>
      </c>
      <c r="B1725" s="11"/>
      <c r="C1725" s="11"/>
      <c r="D1725" s="11"/>
      <c r="E1725" s="11"/>
      <c r="F1725" s="228"/>
      <c r="G1725" s="11"/>
      <c r="H1725" s="11"/>
    </row>
    <row r="1726" spans="1:8" s="1" customFormat="1" x14ac:dyDescent="0.25">
      <c r="A1726" s="227" t="s">
        <v>400</v>
      </c>
      <c r="B1726" s="11"/>
      <c r="C1726" s="11"/>
      <c r="D1726" s="11"/>
      <c r="E1726" s="11"/>
      <c r="F1726" s="228"/>
      <c r="G1726" s="11"/>
      <c r="H1726" s="11"/>
    </row>
    <row r="1727" spans="1:8" s="1" customFormat="1" x14ac:dyDescent="0.25">
      <c r="A1727" s="227" t="s">
        <v>1067</v>
      </c>
      <c r="B1727" s="11"/>
      <c r="C1727" s="11"/>
      <c r="D1727" s="11"/>
      <c r="E1727" s="11"/>
      <c r="F1727" s="228"/>
      <c r="G1727" s="11"/>
      <c r="H1727" s="11"/>
    </row>
    <row r="1728" spans="1:8" s="1" customFormat="1" x14ac:dyDescent="0.25">
      <c r="A1728" s="227" t="s">
        <v>400</v>
      </c>
      <c r="B1728" s="11"/>
      <c r="C1728" s="11"/>
      <c r="D1728" s="11"/>
      <c r="E1728" s="11"/>
      <c r="F1728" s="228"/>
      <c r="G1728" s="11"/>
      <c r="H1728" s="11"/>
    </row>
    <row r="1729" spans="1:8" s="1" customFormat="1" x14ac:dyDescent="0.25">
      <c r="A1729" s="227" t="s">
        <v>1068</v>
      </c>
      <c r="B1729" s="11"/>
      <c r="C1729" s="11"/>
      <c r="D1729" s="11"/>
      <c r="E1729" s="11"/>
      <c r="F1729" s="228"/>
      <c r="G1729" s="11"/>
      <c r="H1729" s="11"/>
    </row>
    <row r="1730" spans="1:8" s="1" customFormat="1" x14ac:dyDescent="0.25">
      <c r="A1730" s="227" t="s">
        <v>400</v>
      </c>
      <c r="B1730" s="11"/>
      <c r="C1730" s="11"/>
      <c r="D1730" s="11"/>
      <c r="E1730" s="11"/>
      <c r="F1730" s="228"/>
      <c r="G1730" s="11"/>
      <c r="H1730" s="11"/>
    </row>
    <row r="1731" spans="1:8" s="1" customFormat="1" x14ac:dyDescent="0.25">
      <c r="A1731" s="227" t="s">
        <v>1069</v>
      </c>
      <c r="B1731" s="11"/>
      <c r="C1731" s="11"/>
      <c r="D1731" s="11"/>
      <c r="E1731" s="11"/>
      <c r="F1731" s="228"/>
      <c r="G1731" s="11"/>
      <c r="H1731" s="11"/>
    </row>
    <row r="1732" spans="1:8" s="1" customFormat="1" x14ac:dyDescent="0.25">
      <c r="A1732" s="227" t="s">
        <v>400</v>
      </c>
      <c r="B1732" s="11"/>
      <c r="C1732" s="11"/>
      <c r="D1732" s="11"/>
      <c r="E1732" s="11"/>
      <c r="F1732" s="228"/>
      <c r="G1732" s="11"/>
      <c r="H1732" s="11"/>
    </row>
    <row r="1733" spans="1:8" s="1" customFormat="1" x14ac:dyDescent="0.25">
      <c r="A1733" s="227" t="s">
        <v>1070</v>
      </c>
      <c r="B1733" s="11"/>
      <c r="C1733" s="11"/>
      <c r="D1733" s="11"/>
      <c r="E1733" s="11"/>
      <c r="F1733" s="228"/>
      <c r="G1733" s="11"/>
      <c r="H1733" s="11"/>
    </row>
    <row r="1734" spans="1:8" s="1" customFormat="1" x14ac:dyDescent="0.25">
      <c r="A1734" s="227" t="s">
        <v>400</v>
      </c>
      <c r="B1734" s="11"/>
      <c r="C1734" s="11"/>
      <c r="D1734" s="11"/>
      <c r="E1734" s="11"/>
      <c r="F1734" s="228"/>
      <c r="G1734" s="11"/>
      <c r="H1734" s="11"/>
    </row>
    <row r="1735" spans="1:8" s="1" customFormat="1" x14ac:dyDescent="0.25">
      <c r="A1735" s="227" t="s">
        <v>1071</v>
      </c>
      <c r="B1735" s="11"/>
      <c r="C1735" s="11"/>
      <c r="D1735" s="11"/>
      <c r="E1735" s="11"/>
      <c r="F1735" s="228"/>
      <c r="G1735" s="11"/>
      <c r="H1735" s="11"/>
    </row>
    <row r="1736" spans="1:8" s="1" customFormat="1" x14ac:dyDescent="0.25">
      <c r="A1736" s="227" t="s">
        <v>400</v>
      </c>
      <c r="B1736" s="11"/>
      <c r="C1736" s="11"/>
      <c r="D1736" s="11"/>
      <c r="E1736" s="11"/>
      <c r="F1736" s="228"/>
      <c r="G1736" s="11"/>
      <c r="H1736" s="11"/>
    </row>
    <row r="1737" spans="1:8" s="1" customFormat="1" x14ac:dyDescent="0.25">
      <c r="A1737" s="227" t="s">
        <v>1072</v>
      </c>
      <c r="B1737" s="11"/>
      <c r="C1737" s="11"/>
      <c r="D1737" s="11"/>
      <c r="E1737" s="11"/>
      <c r="F1737" s="228"/>
      <c r="G1737" s="11"/>
      <c r="H1737" s="11"/>
    </row>
    <row r="1738" spans="1:8" s="1" customFormat="1" x14ac:dyDescent="0.25">
      <c r="A1738" s="227" t="s">
        <v>400</v>
      </c>
      <c r="B1738" s="11"/>
      <c r="C1738" s="11"/>
      <c r="D1738" s="11"/>
      <c r="E1738" s="11"/>
      <c r="F1738" s="228"/>
      <c r="G1738" s="11"/>
      <c r="H1738" s="11"/>
    </row>
    <row r="1739" spans="1:8" s="1" customFormat="1" x14ac:dyDescent="0.25">
      <c r="A1739" s="227" t="s">
        <v>1073</v>
      </c>
      <c r="B1739" s="11"/>
      <c r="C1739" s="11"/>
      <c r="D1739" s="11"/>
      <c r="E1739" s="11"/>
      <c r="F1739" s="228"/>
      <c r="G1739" s="11"/>
      <c r="H1739" s="11"/>
    </row>
    <row r="1740" spans="1:8" s="1" customFormat="1" x14ac:dyDescent="0.25">
      <c r="A1740" s="227" t="s">
        <v>400</v>
      </c>
      <c r="B1740" s="11"/>
      <c r="C1740" s="11"/>
      <c r="D1740" s="11"/>
      <c r="E1740" s="11"/>
      <c r="F1740" s="228"/>
      <c r="G1740" s="11"/>
      <c r="H1740" s="11"/>
    </row>
    <row r="1741" spans="1:8" s="1" customFormat="1" x14ac:dyDescent="0.25">
      <c r="A1741" s="227" t="s">
        <v>1074</v>
      </c>
      <c r="B1741" s="11"/>
      <c r="C1741" s="11"/>
      <c r="D1741" s="11"/>
      <c r="E1741" s="11"/>
      <c r="F1741" s="228"/>
      <c r="G1741" s="11"/>
      <c r="H1741" s="11"/>
    </row>
    <row r="1742" spans="1:8" s="1" customFormat="1" x14ac:dyDescent="0.25">
      <c r="A1742" s="227" t="s">
        <v>400</v>
      </c>
      <c r="B1742" s="11"/>
      <c r="C1742" s="11"/>
      <c r="D1742" s="11"/>
      <c r="E1742" s="11"/>
      <c r="F1742" s="228"/>
      <c r="G1742" s="11"/>
      <c r="H1742" s="11"/>
    </row>
    <row r="1743" spans="1:8" s="1" customFormat="1" x14ac:dyDescent="0.25">
      <c r="A1743" s="227" t="s">
        <v>1075</v>
      </c>
      <c r="B1743" s="11"/>
      <c r="C1743" s="11"/>
      <c r="D1743" s="11"/>
      <c r="E1743" s="11"/>
      <c r="F1743" s="228"/>
      <c r="G1743" s="11"/>
      <c r="H1743" s="11"/>
    </row>
    <row r="1744" spans="1:8" s="1" customFormat="1" x14ac:dyDescent="0.25">
      <c r="A1744" s="227" t="s">
        <v>400</v>
      </c>
      <c r="B1744" s="11"/>
      <c r="C1744" s="11"/>
      <c r="D1744" s="11"/>
      <c r="E1744" s="11"/>
      <c r="F1744" s="228"/>
      <c r="G1744" s="11"/>
      <c r="H1744" s="11"/>
    </row>
    <row r="1745" spans="1:8" s="1" customFormat="1" x14ac:dyDescent="0.25">
      <c r="A1745" s="227" t="s">
        <v>1076</v>
      </c>
      <c r="B1745" s="11"/>
      <c r="C1745" s="11"/>
      <c r="D1745" s="11"/>
      <c r="E1745" s="11"/>
      <c r="F1745" s="228"/>
      <c r="G1745" s="11"/>
      <c r="H1745" s="11"/>
    </row>
    <row r="1746" spans="1:8" s="1" customFormat="1" x14ac:dyDescent="0.25">
      <c r="A1746" s="227" t="s">
        <v>400</v>
      </c>
      <c r="B1746" s="11"/>
      <c r="C1746" s="11"/>
      <c r="D1746" s="11"/>
      <c r="E1746" s="11"/>
      <c r="F1746" s="228"/>
      <c r="G1746" s="11"/>
      <c r="H1746" s="11"/>
    </row>
    <row r="1747" spans="1:8" s="1" customFormat="1" x14ac:dyDescent="0.25">
      <c r="A1747" s="227" t="s">
        <v>1077</v>
      </c>
      <c r="B1747" s="11"/>
      <c r="C1747" s="11"/>
      <c r="D1747" s="11"/>
      <c r="E1747" s="11"/>
      <c r="F1747" s="228"/>
      <c r="G1747" s="11"/>
      <c r="H1747" s="11"/>
    </row>
    <row r="1748" spans="1:8" s="1" customFormat="1" x14ac:dyDescent="0.25">
      <c r="A1748" s="227" t="s">
        <v>400</v>
      </c>
      <c r="B1748" s="11"/>
      <c r="C1748" s="11"/>
      <c r="D1748" s="11"/>
      <c r="E1748" s="11"/>
      <c r="F1748" s="228"/>
      <c r="G1748" s="11"/>
      <c r="H1748" s="11"/>
    </row>
    <row r="1749" spans="1:8" s="1" customFormat="1" x14ac:dyDescent="0.25">
      <c r="A1749" s="227" t="s">
        <v>1078</v>
      </c>
      <c r="B1749" s="11"/>
      <c r="C1749" s="11"/>
      <c r="D1749" s="11"/>
      <c r="E1749" s="11"/>
      <c r="F1749" s="228"/>
      <c r="G1749" s="11"/>
      <c r="H1749" s="11"/>
    </row>
    <row r="1750" spans="1:8" s="1" customFormat="1" x14ac:dyDescent="0.25">
      <c r="A1750" s="227" t="s">
        <v>400</v>
      </c>
      <c r="B1750" s="11"/>
      <c r="C1750" s="11"/>
      <c r="D1750" s="11"/>
      <c r="E1750" s="11"/>
      <c r="F1750" s="228"/>
      <c r="G1750" s="11"/>
      <c r="H1750" s="11"/>
    </row>
    <row r="1751" spans="1:8" s="1" customFormat="1" x14ac:dyDescent="0.25">
      <c r="A1751" s="227" t="s">
        <v>1079</v>
      </c>
      <c r="B1751" s="11"/>
      <c r="C1751" s="11"/>
      <c r="D1751" s="11"/>
      <c r="E1751" s="11"/>
      <c r="F1751" s="228"/>
      <c r="G1751" s="11"/>
      <c r="H1751" s="11"/>
    </row>
    <row r="1752" spans="1:8" s="1" customFormat="1" x14ac:dyDescent="0.25">
      <c r="A1752" s="227" t="s">
        <v>400</v>
      </c>
      <c r="B1752" s="11"/>
      <c r="C1752" s="11"/>
      <c r="D1752" s="11"/>
      <c r="E1752" s="11"/>
      <c r="F1752" s="228"/>
      <c r="G1752" s="11"/>
      <c r="H1752" s="11"/>
    </row>
    <row r="1753" spans="1:8" s="1" customFormat="1" x14ac:dyDescent="0.25">
      <c r="A1753" s="227" t="s">
        <v>1080</v>
      </c>
      <c r="B1753" s="11"/>
      <c r="C1753" s="11"/>
      <c r="D1753" s="11"/>
      <c r="E1753" s="11"/>
      <c r="F1753" s="228"/>
      <c r="G1753" s="11"/>
      <c r="H1753" s="11"/>
    </row>
    <row r="1754" spans="1:8" s="1" customFormat="1" x14ac:dyDescent="0.25">
      <c r="A1754" s="227" t="s">
        <v>400</v>
      </c>
      <c r="B1754" s="11"/>
      <c r="C1754" s="11"/>
      <c r="D1754" s="11"/>
      <c r="E1754" s="11"/>
      <c r="F1754" s="228"/>
      <c r="G1754" s="11"/>
      <c r="H1754" s="11"/>
    </row>
    <row r="1755" spans="1:8" s="1" customFormat="1" x14ac:dyDescent="0.25">
      <c r="A1755" s="227" t="s">
        <v>1081</v>
      </c>
      <c r="B1755" s="11"/>
      <c r="C1755" s="11"/>
      <c r="D1755" s="11"/>
      <c r="E1755" s="11"/>
      <c r="F1755" s="228"/>
      <c r="G1755" s="11"/>
      <c r="H1755" s="11"/>
    </row>
    <row r="1756" spans="1:8" s="1" customFormat="1" x14ac:dyDescent="0.25">
      <c r="A1756" s="227" t="s">
        <v>400</v>
      </c>
      <c r="B1756" s="11"/>
      <c r="C1756" s="11"/>
      <c r="D1756" s="11"/>
      <c r="E1756" s="11"/>
      <c r="F1756" s="228"/>
      <c r="G1756" s="11"/>
      <c r="H1756" s="11"/>
    </row>
    <row r="1757" spans="1:8" s="1" customFormat="1" x14ac:dyDescent="0.25">
      <c r="A1757" s="227" t="s">
        <v>1082</v>
      </c>
      <c r="B1757" s="11"/>
      <c r="C1757" s="11"/>
      <c r="D1757" s="11"/>
      <c r="E1757" s="11"/>
      <c r="F1757" s="228"/>
      <c r="G1757" s="11"/>
      <c r="H1757" s="11"/>
    </row>
    <row r="1758" spans="1:8" s="1" customFormat="1" x14ac:dyDescent="0.25">
      <c r="A1758" s="227" t="s">
        <v>400</v>
      </c>
      <c r="B1758" s="11"/>
      <c r="C1758" s="11"/>
      <c r="D1758" s="11"/>
      <c r="E1758" s="11"/>
      <c r="F1758" s="228"/>
      <c r="G1758" s="11"/>
      <c r="H1758" s="11"/>
    </row>
    <row r="1759" spans="1:8" s="1" customFormat="1" x14ac:dyDescent="0.25">
      <c r="A1759" s="227" t="s">
        <v>1083</v>
      </c>
      <c r="B1759" s="11"/>
      <c r="C1759" s="11"/>
      <c r="D1759" s="11"/>
      <c r="E1759" s="11"/>
      <c r="F1759" s="228"/>
      <c r="G1759" s="11"/>
      <c r="H1759" s="11"/>
    </row>
    <row r="1760" spans="1:8" s="1" customFormat="1" x14ac:dyDescent="0.25">
      <c r="A1760" s="227" t="s">
        <v>400</v>
      </c>
      <c r="B1760" s="11"/>
      <c r="C1760" s="11"/>
      <c r="D1760" s="11"/>
      <c r="E1760" s="11"/>
      <c r="F1760" s="228"/>
      <c r="G1760" s="11"/>
      <c r="H1760" s="11"/>
    </row>
    <row r="1761" spans="1:8" s="1" customFormat="1" x14ac:dyDescent="0.25">
      <c r="A1761" s="227" t="s">
        <v>1084</v>
      </c>
      <c r="B1761" s="11"/>
      <c r="C1761" s="11"/>
      <c r="D1761" s="11"/>
      <c r="E1761" s="11"/>
      <c r="F1761" s="228"/>
      <c r="G1761" s="11"/>
      <c r="H1761" s="11"/>
    </row>
    <row r="1762" spans="1:8" s="1" customFormat="1" x14ac:dyDescent="0.25">
      <c r="A1762" s="227" t="s">
        <v>400</v>
      </c>
      <c r="B1762" s="11"/>
      <c r="C1762" s="11"/>
      <c r="D1762" s="11"/>
      <c r="E1762" s="11"/>
      <c r="F1762" s="228"/>
      <c r="G1762" s="11"/>
      <c r="H1762" s="11"/>
    </row>
    <row r="1763" spans="1:8" s="1" customFormat="1" x14ac:dyDescent="0.25">
      <c r="A1763" s="227" t="s">
        <v>1085</v>
      </c>
      <c r="B1763" s="11"/>
      <c r="C1763" s="11"/>
      <c r="D1763" s="11"/>
      <c r="E1763" s="11"/>
      <c r="F1763" s="228"/>
      <c r="G1763" s="11"/>
      <c r="H1763" s="11"/>
    </row>
    <row r="1764" spans="1:8" s="1" customFormat="1" x14ac:dyDescent="0.25">
      <c r="A1764" s="227" t="s">
        <v>400</v>
      </c>
      <c r="B1764" s="11"/>
      <c r="C1764" s="11"/>
      <c r="D1764" s="11"/>
      <c r="E1764" s="11"/>
      <c r="F1764" s="228"/>
      <c r="G1764" s="11"/>
      <c r="H1764" s="11"/>
    </row>
    <row r="1765" spans="1:8" s="1" customFormat="1" x14ac:dyDescent="0.25">
      <c r="A1765" s="227" t="s">
        <v>1086</v>
      </c>
      <c r="B1765" s="11"/>
      <c r="C1765" s="11"/>
      <c r="D1765" s="11"/>
      <c r="E1765" s="11"/>
      <c r="F1765" s="228"/>
      <c r="G1765" s="11"/>
      <c r="H1765" s="11"/>
    </row>
    <row r="1766" spans="1:8" s="1" customFormat="1" x14ac:dyDescent="0.25">
      <c r="A1766" s="227" t="s">
        <v>400</v>
      </c>
      <c r="B1766" s="11"/>
      <c r="C1766" s="11"/>
      <c r="D1766" s="11"/>
      <c r="E1766" s="11"/>
      <c r="F1766" s="228"/>
      <c r="G1766" s="11"/>
      <c r="H1766" s="11"/>
    </row>
    <row r="1767" spans="1:8" s="1" customFormat="1" x14ac:dyDescent="0.25">
      <c r="A1767" s="227" t="s">
        <v>1087</v>
      </c>
      <c r="B1767" s="11"/>
      <c r="C1767" s="11"/>
      <c r="D1767" s="11"/>
      <c r="E1767" s="11"/>
      <c r="F1767" s="228"/>
      <c r="G1767" s="11"/>
      <c r="H1767" s="11"/>
    </row>
    <row r="1768" spans="1:8" s="1" customFormat="1" x14ac:dyDescent="0.25">
      <c r="A1768" s="227" t="s">
        <v>400</v>
      </c>
      <c r="B1768" s="11"/>
      <c r="C1768" s="11"/>
      <c r="D1768" s="11"/>
      <c r="E1768" s="11"/>
      <c r="F1768" s="228"/>
      <c r="G1768" s="11"/>
      <c r="H1768" s="11"/>
    </row>
    <row r="1769" spans="1:8" s="1" customFormat="1" x14ac:dyDescent="0.25">
      <c r="A1769" s="227" t="s">
        <v>1088</v>
      </c>
      <c r="B1769" s="11"/>
      <c r="C1769" s="11"/>
      <c r="D1769" s="11"/>
      <c r="E1769" s="11"/>
      <c r="F1769" s="228"/>
      <c r="G1769" s="11"/>
      <c r="H1769" s="11"/>
    </row>
    <row r="1770" spans="1:8" s="1" customFormat="1" x14ac:dyDescent="0.25">
      <c r="A1770" s="227" t="s">
        <v>400</v>
      </c>
      <c r="B1770" s="11"/>
      <c r="C1770" s="11"/>
      <c r="D1770" s="11"/>
      <c r="E1770" s="11"/>
      <c r="F1770" s="228"/>
      <c r="G1770" s="11"/>
      <c r="H1770" s="11"/>
    </row>
    <row r="1771" spans="1:8" s="1" customFormat="1" x14ac:dyDescent="0.25">
      <c r="A1771" s="227" t="s">
        <v>1089</v>
      </c>
      <c r="B1771" s="11"/>
      <c r="C1771" s="11"/>
      <c r="D1771" s="11"/>
      <c r="E1771" s="11"/>
      <c r="F1771" s="228"/>
      <c r="G1771" s="11"/>
      <c r="H1771" s="11"/>
    </row>
    <row r="1772" spans="1:8" s="1" customFormat="1" x14ac:dyDescent="0.25">
      <c r="A1772" s="227" t="s">
        <v>400</v>
      </c>
      <c r="B1772" s="11"/>
      <c r="C1772" s="11"/>
      <c r="D1772" s="11"/>
      <c r="E1772" s="11"/>
      <c r="F1772" s="228"/>
      <c r="G1772" s="11"/>
      <c r="H1772" s="11"/>
    </row>
    <row r="1773" spans="1:8" s="1" customFormat="1" x14ac:dyDescent="0.25">
      <c r="A1773" s="227" t="s">
        <v>1090</v>
      </c>
      <c r="B1773" s="11"/>
      <c r="C1773" s="11"/>
      <c r="D1773" s="11"/>
      <c r="E1773" s="11"/>
      <c r="F1773" s="228"/>
      <c r="G1773" s="11"/>
      <c r="H1773" s="11"/>
    </row>
    <row r="1774" spans="1:8" s="1" customFormat="1" x14ac:dyDescent="0.25">
      <c r="A1774" s="227" t="s">
        <v>400</v>
      </c>
      <c r="B1774" s="11"/>
      <c r="C1774" s="11"/>
      <c r="D1774" s="11"/>
      <c r="E1774" s="11"/>
      <c r="F1774" s="228"/>
      <c r="G1774" s="11"/>
      <c r="H1774" s="11"/>
    </row>
    <row r="1775" spans="1:8" s="1" customFormat="1" x14ac:dyDescent="0.25">
      <c r="A1775" s="227" t="s">
        <v>1091</v>
      </c>
      <c r="B1775" s="11"/>
      <c r="C1775" s="11"/>
      <c r="D1775" s="11"/>
      <c r="E1775" s="11"/>
      <c r="F1775" s="228"/>
      <c r="G1775" s="11"/>
      <c r="H1775" s="11"/>
    </row>
    <row r="1776" spans="1:8" s="1" customFormat="1" x14ac:dyDescent="0.25">
      <c r="A1776" s="227" t="s">
        <v>400</v>
      </c>
      <c r="B1776" s="11"/>
      <c r="C1776" s="11"/>
      <c r="D1776" s="11"/>
      <c r="E1776" s="11"/>
      <c r="F1776" s="228"/>
      <c r="G1776" s="11"/>
      <c r="H1776" s="11"/>
    </row>
    <row r="1777" spans="1:8" s="1" customFormat="1" x14ac:dyDescent="0.25">
      <c r="A1777" s="227" t="s">
        <v>1092</v>
      </c>
      <c r="B1777" s="11"/>
      <c r="C1777" s="11"/>
      <c r="D1777" s="11"/>
      <c r="E1777" s="11"/>
      <c r="F1777" s="228"/>
      <c r="G1777" s="11"/>
      <c r="H1777" s="11"/>
    </row>
    <row r="1778" spans="1:8" s="1" customFormat="1" x14ac:dyDescent="0.25">
      <c r="A1778" s="227" t="s">
        <v>400</v>
      </c>
      <c r="B1778" s="11"/>
      <c r="C1778" s="11"/>
      <c r="D1778" s="11"/>
      <c r="E1778" s="11"/>
      <c r="F1778" s="228"/>
      <c r="G1778" s="11"/>
      <c r="H1778" s="11"/>
    </row>
    <row r="1779" spans="1:8" s="1" customFormat="1" x14ac:dyDescent="0.25">
      <c r="A1779" s="227" t="s">
        <v>1093</v>
      </c>
      <c r="B1779" s="11"/>
      <c r="C1779" s="11"/>
      <c r="D1779" s="11"/>
      <c r="E1779" s="11"/>
      <c r="F1779" s="228"/>
      <c r="G1779" s="11"/>
      <c r="H1779" s="11"/>
    </row>
    <row r="1780" spans="1:8" s="1" customFormat="1" x14ac:dyDescent="0.25">
      <c r="A1780" s="227" t="s">
        <v>400</v>
      </c>
      <c r="B1780" s="11"/>
      <c r="C1780" s="11"/>
      <c r="D1780" s="11"/>
      <c r="E1780" s="11"/>
      <c r="F1780" s="228"/>
      <c r="G1780" s="11"/>
      <c r="H1780" s="11"/>
    </row>
    <row r="1781" spans="1:8" s="1" customFormat="1" x14ac:dyDescent="0.25">
      <c r="A1781" s="227" t="s">
        <v>1094</v>
      </c>
      <c r="B1781" s="11"/>
      <c r="C1781" s="11"/>
      <c r="D1781" s="11"/>
      <c r="E1781" s="11"/>
      <c r="F1781" s="228"/>
      <c r="G1781" s="11"/>
      <c r="H1781" s="11"/>
    </row>
    <row r="1782" spans="1:8" s="1" customFormat="1" x14ac:dyDescent="0.25">
      <c r="A1782" s="227" t="s">
        <v>400</v>
      </c>
      <c r="B1782" s="11"/>
      <c r="C1782" s="11"/>
      <c r="D1782" s="11"/>
      <c r="E1782" s="11"/>
      <c r="F1782" s="228"/>
      <c r="G1782" s="11"/>
      <c r="H1782" s="11"/>
    </row>
    <row r="1783" spans="1:8" s="1" customFormat="1" x14ac:dyDescent="0.25">
      <c r="A1783" s="227" t="s">
        <v>1095</v>
      </c>
      <c r="B1783" s="11"/>
      <c r="C1783" s="11"/>
      <c r="D1783" s="11"/>
      <c r="E1783" s="11"/>
      <c r="F1783" s="228"/>
      <c r="G1783" s="11"/>
      <c r="H1783" s="11"/>
    </row>
    <row r="1784" spans="1:8" s="1" customFormat="1" x14ac:dyDescent="0.25">
      <c r="A1784" s="227" t="s">
        <v>400</v>
      </c>
      <c r="B1784" s="11"/>
      <c r="C1784" s="11"/>
      <c r="D1784" s="11"/>
      <c r="E1784" s="11"/>
      <c r="F1784" s="228"/>
      <c r="G1784" s="11"/>
      <c r="H1784" s="11"/>
    </row>
    <row r="1785" spans="1:8" s="1" customFormat="1" x14ac:dyDescent="0.25">
      <c r="A1785" s="227" t="s">
        <v>1096</v>
      </c>
      <c r="B1785" s="11"/>
      <c r="C1785" s="11"/>
      <c r="D1785" s="11"/>
      <c r="E1785" s="11"/>
      <c r="F1785" s="228"/>
      <c r="G1785" s="11"/>
      <c r="H1785" s="11"/>
    </row>
    <row r="1786" spans="1:8" s="1" customFormat="1" x14ac:dyDescent="0.25">
      <c r="A1786" s="227" t="s">
        <v>400</v>
      </c>
      <c r="B1786" s="11"/>
      <c r="C1786" s="11"/>
      <c r="D1786" s="11"/>
      <c r="E1786" s="11"/>
      <c r="F1786" s="228"/>
      <c r="G1786" s="11"/>
      <c r="H1786" s="11"/>
    </row>
    <row r="1787" spans="1:8" s="1" customFormat="1" x14ac:dyDescent="0.25">
      <c r="A1787" s="227" t="s">
        <v>1097</v>
      </c>
      <c r="B1787" s="11"/>
      <c r="C1787" s="11"/>
      <c r="D1787" s="11"/>
      <c r="E1787" s="11"/>
      <c r="F1787" s="228"/>
      <c r="G1787" s="11"/>
      <c r="H1787" s="11"/>
    </row>
    <row r="1788" spans="1:8" s="1" customFormat="1" x14ac:dyDescent="0.25">
      <c r="A1788" s="227" t="s">
        <v>400</v>
      </c>
      <c r="B1788" s="11"/>
      <c r="C1788" s="11"/>
      <c r="D1788" s="11"/>
      <c r="E1788" s="11"/>
      <c r="F1788" s="228"/>
      <c r="G1788" s="11"/>
      <c r="H1788" s="11"/>
    </row>
    <row r="1789" spans="1:8" s="1" customFormat="1" x14ac:dyDescent="0.25">
      <c r="A1789" s="227" t="s">
        <v>1098</v>
      </c>
      <c r="B1789" s="11"/>
      <c r="C1789" s="11"/>
      <c r="D1789" s="11"/>
      <c r="E1789" s="11"/>
      <c r="F1789" s="228"/>
      <c r="G1789" s="11"/>
      <c r="H1789" s="11"/>
    </row>
    <row r="1790" spans="1:8" s="1" customFormat="1" x14ac:dyDescent="0.25">
      <c r="A1790" s="227" t="s">
        <v>400</v>
      </c>
      <c r="B1790" s="11"/>
      <c r="C1790" s="11"/>
      <c r="D1790" s="11"/>
      <c r="E1790" s="11"/>
      <c r="F1790" s="228"/>
      <c r="G1790" s="11"/>
      <c r="H1790" s="11"/>
    </row>
    <row r="1791" spans="1:8" s="1" customFormat="1" x14ac:dyDescent="0.25">
      <c r="A1791" s="227" t="s">
        <v>1099</v>
      </c>
      <c r="B1791" s="11"/>
      <c r="C1791" s="11"/>
      <c r="D1791" s="11"/>
      <c r="E1791" s="11"/>
      <c r="F1791" s="228"/>
      <c r="G1791" s="11"/>
      <c r="H1791" s="11"/>
    </row>
    <row r="1792" spans="1:8" s="1" customFormat="1" x14ac:dyDescent="0.25">
      <c r="A1792" s="227" t="s">
        <v>400</v>
      </c>
      <c r="B1792" s="11"/>
      <c r="C1792" s="11"/>
      <c r="D1792" s="11"/>
      <c r="E1792" s="11"/>
      <c r="F1792" s="228"/>
      <c r="G1792" s="11"/>
      <c r="H1792" s="11"/>
    </row>
    <row r="1793" spans="1:8" s="1" customFormat="1" x14ac:dyDescent="0.25">
      <c r="A1793" s="227" t="s">
        <v>1100</v>
      </c>
      <c r="B1793" s="11"/>
      <c r="C1793" s="11"/>
      <c r="D1793" s="11"/>
      <c r="E1793" s="11"/>
      <c r="F1793" s="228"/>
      <c r="G1793" s="11"/>
      <c r="H1793" s="11"/>
    </row>
    <row r="1794" spans="1:8" s="1" customFormat="1" x14ac:dyDescent="0.25">
      <c r="A1794" s="227" t="s">
        <v>400</v>
      </c>
      <c r="B1794" s="11"/>
      <c r="C1794" s="11"/>
      <c r="D1794" s="11"/>
      <c r="E1794" s="11"/>
      <c r="F1794" s="228"/>
      <c r="G1794" s="11"/>
      <c r="H1794" s="11"/>
    </row>
    <row r="1795" spans="1:8" s="1" customFormat="1" x14ac:dyDescent="0.25">
      <c r="A1795" s="227" t="s">
        <v>1101</v>
      </c>
      <c r="B1795" s="11"/>
      <c r="C1795" s="11"/>
      <c r="D1795" s="11"/>
      <c r="E1795" s="11"/>
      <c r="F1795" s="228"/>
      <c r="G1795" s="11"/>
      <c r="H1795" s="11"/>
    </row>
    <row r="1796" spans="1:8" s="1" customFormat="1" x14ac:dyDescent="0.25">
      <c r="A1796" s="227" t="s">
        <v>400</v>
      </c>
      <c r="B1796" s="11"/>
      <c r="C1796" s="11"/>
      <c r="D1796" s="11"/>
      <c r="E1796" s="11"/>
      <c r="F1796" s="228"/>
      <c r="G1796" s="11"/>
      <c r="H1796" s="11"/>
    </row>
    <row r="1797" spans="1:8" s="1" customFormat="1" x14ac:dyDescent="0.25">
      <c r="A1797" s="227" t="s">
        <v>1102</v>
      </c>
      <c r="B1797" s="11"/>
      <c r="C1797" s="11"/>
      <c r="D1797" s="11"/>
      <c r="E1797" s="11"/>
      <c r="F1797" s="228"/>
      <c r="G1797" s="11"/>
      <c r="H1797" s="11"/>
    </row>
    <row r="1798" spans="1:8" s="1" customFormat="1" x14ac:dyDescent="0.25">
      <c r="A1798" s="227" t="s">
        <v>400</v>
      </c>
      <c r="B1798" s="11"/>
      <c r="C1798" s="11"/>
      <c r="D1798" s="11"/>
      <c r="E1798" s="11"/>
      <c r="F1798" s="228"/>
      <c r="G1798" s="11"/>
      <c r="H1798" s="11"/>
    </row>
    <row r="1799" spans="1:8" s="1" customFormat="1" x14ac:dyDescent="0.25">
      <c r="A1799" s="227" t="s">
        <v>1103</v>
      </c>
      <c r="B1799" s="11"/>
      <c r="C1799" s="11"/>
      <c r="D1799" s="11"/>
      <c r="E1799" s="11"/>
      <c r="F1799" s="228"/>
      <c r="G1799" s="11"/>
      <c r="H1799" s="11"/>
    </row>
    <row r="1800" spans="1:8" s="1" customFormat="1" x14ac:dyDescent="0.25">
      <c r="A1800" s="227" t="s">
        <v>400</v>
      </c>
      <c r="B1800" s="11"/>
      <c r="C1800" s="11"/>
      <c r="D1800" s="11"/>
      <c r="E1800" s="11"/>
      <c r="F1800" s="228"/>
      <c r="G1800" s="11"/>
      <c r="H1800" s="11"/>
    </row>
    <row r="1801" spans="1:8" s="1" customFormat="1" x14ac:dyDescent="0.25">
      <c r="A1801" s="227" t="s">
        <v>1104</v>
      </c>
      <c r="B1801" s="11"/>
      <c r="C1801" s="11"/>
      <c r="D1801" s="11"/>
      <c r="E1801" s="11"/>
      <c r="F1801" s="228"/>
      <c r="G1801" s="11"/>
      <c r="H1801" s="11"/>
    </row>
    <row r="1802" spans="1:8" s="1" customFormat="1" x14ac:dyDescent="0.25">
      <c r="A1802" s="227" t="s">
        <v>400</v>
      </c>
      <c r="B1802" s="11"/>
      <c r="C1802" s="11"/>
      <c r="D1802" s="11"/>
      <c r="E1802" s="11"/>
      <c r="F1802" s="228"/>
      <c r="G1802" s="11"/>
      <c r="H1802" s="11"/>
    </row>
    <row r="1803" spans="1:8" s="1" customFormat="1" x14ac:dyDescent="0.25">
      <c r="A1803" s="227" t="s">
        <v>1105</v>
      </c>
      <c r="B1803" s="11"/>
      <c r="C1803" s="11"/>
      <c r="D1803" s="11"/>
      <c r="E1803" s="11"/>
      <c r="F1803" s="228"/>
      <c r="G1803" s="11"/>
      <c r="H1803" s="11"/>
    </row>
    <row r="1804" spans="1:8" s="1" customFormat="1" x14ac:dyDescent="0.25">
      <c r="A1804" s="227" t="s">
        <v>400</v>
      </c>
      <c r="B1804" s="11"/>
      <c r="C1804" s="11"/>
      <c r="D1804" s="11"/>
      <c r="E1804" s="11"/>
      <c r="F1804" s="228"/>
      <c r="G1804" s="11"/>
      <c r="H1804" s="11"/>
    </row>
    <row r="1805" spans="1:8" s="1" customFormat="1" x14ac:dyDescent="0.25">
      <c r="A1805" s="227" t="s">
        <v>1106</v>
      </c>
      <c r="B1805" s="11"/>
      <c r="C1805" s="11"/>
      <c r="D1805" s="11"/>
      <c r="E1805" s="11"/>
      <c r="F1805" s="228"/>
      <c r="G1805" s="11"/>
      <c r="H1805" s="11"/>
    </row>
    <row r="1806" spans="1:8" s="1" customFormat="1" x14ac:dyDescent="0.25">
      <c r="A1806" s="227" t="s">
        <v>400</v>
      </c>
      <c r="B1806" s="11"/>
      <c r="C1806" s="11"/>
      <c r="D1806" s="11"/>
      <c r="E1806" s="11"/>
      <c r="F1806" s="228"/>
      <c r="G1806" s="11"/>
      <c r="H1806" s="11"/>
    </row>
    <row r="1807" spans="1:8" s="1" customFormat="1" x14ac:dyDescent="0.25">
      <c r="A1807" s="227" t="s">
        <v>1107</v>
      </c>
      <c r="B1807" s="11"/>
      <c r="C1807" s="11"/>
      <c r="D1807" s="11"/>
      <c r="E1807" s="11"/>
      <c r="F1807" s="228"/>
      <c r="G1807" s="11"/>
      <c r="H1807" s="11"/>
    </row>
    <row r="1808" spans="1:8" s="1" customFormat="1" x14ac:dyDescent="0.25">
      <c r="A1808" s="227" t="s">
        <v>400</v>
      </c>
      <c r="B1808" s="11"/>
      <c r="C1808" s="11"/>
      <c r="D1808" s="11"/>
      <c r="E1808" s="11"/>
      <c r="F1808" s="228"/>
      <c r="G1808" s="11"/>
      <c r="H1808" s="11"/>
    </row>
    <row r="1809" spans="1:8" s="1" customFormat="1" x14ac:dyDescent="0.25">
      <c r="A1809" s="227" t="s">
        <v>1108</v>
      </c>
      <c r="B1809" s="11"/>
      <c r="C1809" s="11"/>
      <c r="D1809" s="11"/>
      <c r="E1809" s="11"/>
      <c r="F1809" s="228"/>
      <c r="G1809" s="11"/>
      <c r="H1809" s="11"/>
    </row>
    <row r="1810" spans="1:8" s="1" customFormat="1" x14ac:dyDescent="0.25">
      <c r="A1810" s="227" t="s">
        <v>400</v>
      </c>
      <c r="B1810" s="11"/>
      <c r="C1810" s="11"/>
      <c r="D1810" s="11"/>
      <c r="E1810" s="11"/>
      <c r="F1810" s="228"/>
      <c r="G1810" s="11"/>
      <c r="H1810" s="11"/>
    </row>
    <row r="1811" spans="1:8" s="1" customFormat="1" x14ac:dyDescent="0.25">
      <c r="A1811" s="227" t="s">
        <v>1109</v>
      </c>
      <c r="B1811" s="11"/>
      <c r="C1811" s="11"/>
      <c r="D1811" s="11"/>
      <c r="E1811" s="11"/>
      <c r="F1811" s="228"/>
      <c r="G1811" s="11"/>
      <c r="H1811" s="11"/>
    </row>
    <row r="1812" spans="1:8" s="1" customFormat="1" x14ac:dyDescent="0.25">
      <c r="A1812" s="227" t="s">
        <v>400</v>
      </c>
      <c r="B1812" s="11"/>
      <c r="C1812" s="11"/>
      <c r="D1812" s="11"/>
      <c r="E1812" s="11"/>
      <c r="F1812" s="228"/>
      <c r="G1812" s="11"/>
      <c r="H1812" s="11"/>
    </row>
    <row r="1813" spans="1:8" s="1" customFormat="1" x14ac:dyDescent="0.25">
      <c r="A1813" s="227" t="s">
        <v>1110</v>
      </c>
      <c r="B1813" s="11"/>
      <c r="C1813" s="11"/>
      <c r="D1813" s="11"/>
      <c r="E1813" s="11"/>
      <c r="F1813" s="228"/>
      <c r="G1813" s="11"/>
      <c r="H1813" s="11"/>
    </row>
    <row r="1814" spans="1:8" s="1" customFormat="1" x14ac:dyDescent="0.25">
      <c r="A1814" s="227" t="s">
        <v>400</v>
      </c>
      <c r="B1814" s="11"/>
      <c r="C1814" s="11"/>
      <c r="D1814" s="11"/>
      <c r="E1814" s="11"/>
      <c r="F1814" s="228"/>
      <c r="G1814" s="11"/>
      <c r="H1814" s="11"/>
    </row>
    <row r="1815" spans="1:8" s="1" customFormat="1" x14ac:dyDescent="0.25">
      <c r="A1815" s="227" t="s">
        <v>1111</v>
      </c>
      <c r="B1815" s="11"/>
      <c r="C1815" s="11"/>
      <c r="D1815" s="11"/>
      <c r="E1815" s="11"/>
      <c r="F1815" s="228"/>
      <c r="G1815" s="11"/>
      <c r="H1815" s="11"/>
    </row>
    <row r="1816" spans="1:8" s="1" customFormat="1" x14ac:dyDescent="0.25">
      <c r="A1816" s="227" t="s">
        <v>400</v>
      </c>
      <c r="B1816" s="11"/>
      <c r="C1816" s="11"/>
      <c r="D1816" s="11"/>
      <c r="E1816" s="11"/>
      <c r="F1816" s="228"/>
      <c r="G1816" s="11"/>
      <c r="H1816" s="11"/>
    </row>
    <row r="1817" spans="1:8" s="1" customFormat="1" x14ac:dyDescent="0.25">
      <c r="A1817" s="227" t="s">
        <v>1112</v>
      </c>
      <c r="B1817" s="11"/>
      <c r="C1817" s="11"/>
      <c r="D1817" s="11"/>
      <c r="E1817" s="11"/>
      <c r="F1817" s="228"/>
      <c r="G1817" s="11"/>
      <c r="H1817" s="11"/>
    </row>
    <row r="1818" spans="1:8" s="1" customFormat="1" x14ac:dyDescent="0.25">
      <c r="A1818" s="227" t="s">
        <v>400</v>
      </c>
      <c r="B1818" s="11"/>
      <c r="C1818" s="11"/>
      <c r="D1818" s="11"/>
      <c r="E1818" s="11"/>
      <c r="F1818" s="228"/>
      <c r="G1818" s="11"/>
      <c r="H1818" s="11"/>
    </row>
    <row r="1819" spans="1:8" s="1" customFormat="1" x14ac:dyDescent="0.25">
      <c r="A1819" s="227" t="s">
        <v>1113</v>
      </c>
      <c r="B1819" s="11"/>
      <c r="C1819" s="11"/>
      <c r="D1819" s="11"/>
      <c r="E1819" s="11"/>
      <c r="F1819" s="228"/>
      <c r="G1819" s="11"/>
      <c r="H1819" s="11"/>
    </row>
    <row r="1820" spans="1:8" s="1" customFormat="1" x14ac:dyDescent="0.25">
      <c r="A1820" s="227" t="s">
        <v>400</v>
      </c>
      <c r="B1820" s="11"/>
      <c r="C1820" s="11"/>
      <c r="D1820" s="11"/>
      <c r="E1820" s="11"/>
      <c r="F1820" s="228"/>
      <c r="G1820" s="11"/>
      <c r="H1820" s="11"/>
    </row>
    <row r="1821" spans="1:8" s="1" customFormat="1" x14ac:dyDescent="0.25">
      <c r="A1821" s="227" t="s">
        <v>1114</v>
      </c>
      <c r="B1821" s="11"/>
      <c r="C1821" s="11"/>
      <c r="D1821" s="11"/>
      <c r="E1821" s="11"/>
      <c r="F1821" s="228"/>
      <c r="G1821" s="11"/>
      <c r="H1821" s="11"/>
    </row>
    <row r="1822" spans="1:8" s="1" customFormat="1" x14ac:dyDescent="0.25">
      <c r="A1822" s="227" t="s">
        <v>400</v>
      </c>
      <c r="B1822" s="11"/>
      <c r="C1822" s="11"/>
      <c r="D1822" s="11"/>
      <c r="E1822" s="11"/>
      <c r="F1822" s="228"/>
      <c r="G1822" s="11"/>
      <c r="H1822" s="11"/>
    </row>
    <row r="1823" spans="1:8" s="1" customFormat="1" x14ac:dyDescent="0.25">
      <c r="A1823" s="227" t="s">
        <v>1115</v>
      </c>
      <c r="B1823" s="11"/>
      <c r="C1823" s="11"/>
      <c r="D1823" s="11"/>
      <c r="E1823" s="11"/>
      <c r="F1823" s="228"/>
      <c r="G1823" s="11"/>
      <c r="H1823" s="11"/>
    </row>
    <row r="1824" spans="1:8" s="1" customFormat="1" x14ac:dyDescent="0.25">
      <c r="A1824" s="227" t="s">
        <v>400</v>
      </c>
      <c r="B1824" s="11"/>
      <c r="C1824" s="11"/>
      <c r="D1824" s="11"/>
      <c r="E1824" s="11"/>
      <c r="F1824" s="228"/>
      <c r="G1824" s="11"/>
      <c r="H1824" s="11"/>
    </row>
    <row r="1825" spans="1:8" s="1" customFormat="1" x14ac:dyDescent="0.25">
      <c r="A1825" s="227" t="s">
        <v>1116</v>
      </c>
      <c r="B1825" s="11"/>
      <c r="C1825" s="11"/>
      <c r="D1825" s="11"/>
      <c r="E1825" s="11"/>
      <c r="F1825" s="228"/>
      <c r="G1825" s="11"/>
      <c r="H1825" s="11"/>
    </row>
    <row r="1826" spans="1:8" s="1" customFormat="1" x14ac:dyDescent="0.25">
      <c r="A1826" s="227" t="s">
        <v>400</v>
      </c>
      <c r="B1826" s="11"/>
      <c r="C1826" s="11"/>
      <c r="D1826" s="11"/>
      <c r="E1826" s="11"/>
      <c r="F1826" s="228"/>
      <c r="G1826" s="11"/>
      <c r="H1826" s="11"/>
    </row>
    <row r="1827" spans="1:8" s="1" customFormat="1" x14ac:dyDescent="0.25">
      <c r="A1827" s="227" t="s">
        <v>1117</v>
      </c>
      <c r="B1827" s="11"/>
      <c r="C1827" s="11"/>
      <c r="D1827" s="11"/>
      <c r="E1827" s="11"/>
      <c r="F1827" s="228"/>
      <c r="G1827" s="11"/>
      <c r="H1827" s="11"/>
    </row>
    <row r="1828" spans="1:8" s="1" customFormat="1" x14ac:dyDescent="0.25">
      <c r="A1828" s="227" t="s">
        <v>400</v>
      </c>
      <c r="B1828" s="11"/>
      <c r="C1828" s="11"/>
      <c r="D1828" s="11"/>
      <c r="E1828" s="11"/>
      <c r="F1828" s="228"/>
      <c r="G1828" s="11"/>
      <c r="H1828" s="11"/>
    </row>
    <row r="1829" spans="1:8" s="1" customFormat="1" x14ac:dyDescent="0.25">
      <c r="A1829" s="227" t="s">
        <v>1118</v>
      </c>
      <c r="B1829" s="11"/>
      <c r="C1829" s="11"/>
      <c r="D1829" s="11"/>
      <c r="E1829" s="11"/>
      <c r="F1829" s="228"/>
      <c r="G1829" s="11"/>
      <c r="H1829" s="11"/>
    </row>
    <row r="1830" spans="1:8" s="1" customFormat="1" x14ac:dyDescent="0.25">
      <c r="A1830" s="227" t="s">
        <v>400</v>
      </c>
      <c r="B1830" s="11"/>
      <c r="C1830" s="11"/>
      <c r="D1830" s="11"/>
      <c r="E1830" s="11"/>
      <c r="F1830" s="228"/>
      <c r="G1830" s="11"/>
      <c r="H1830" s="11"/>
    </row>
    <row r="1831" spans="1:8" s="1" customFormat="1" x14ac:dyDescent="0.25">
      <c r="A1831" s="227" t="s">
        <v>1119</v>
      </c>
      <c r="B1831" s="11"/>
      <c r="C1831" s="11"/>
      <c r="D1831" s="11"/>
      <c r="E1831" s="11"/>
      <c r="F1831" s="228"/>
      <c r="G1831" s="11"/>
      <c r="H1831" s="11"/>
    </row>
    <row r="1832" spans="1:8" s="1" customFormat="1" x14ac:dyDescent="0.25">
      <c r="A1832" s="227" t="s">
        <v>400</v>
      </c>
      <c r="B1832" s="11"/>
      <c r="C1832" s="11"/>
      <c r="D1832" s="11"/>
      <c r="E1832" s="11"/>
      <c r="F1832" s="228"/>
      <c r="G1832" s="11"/>
      <c r="H1832" s="11"/>
    </row>
    <row r="1833" spans="1:8" s="1" customFormat="1" x14ac:dyDescent="0.25">
      <c r="A1833" s="227" t="s">
        <v>1120</v>
      </c>
      <c r="B1833" s="11"/>
      <c r="C1833" s="11"/>
      <c r="D1833" s="11"/>
      <c r="E1833" s="11"/>
      <c r="F1833" s="228"/>
      <c r="G1833" s="11"/>
      <c r="H1833" s="11"/>
    </row>
    <row r="1834" spans="1:8" s="1" customFormat="1" x14ac:dyDescent="0.25">
      <c r="A1834" s="227" t="s">
        <v>400</v>
      </c>
      <c r="B1834" s="11"/>
      <c r="C1834" s="11"/>
      <c r="D1834" s="11"/>
      <c r="E1834" s="11"/>
      <c r="F1834" s="228"/>
      <c r="G1834" s="11"/>
      <c r="H1834" s="11"/>
    </row>
    <row r="1835" spans="1:8" s="1" customFormat="1" x14ac:dyDescent="0.25">
      <c r="A1835" s="227" t="s">
        <v>1121</v>
      </c>
      <c r="B1835" s="11"/>
      <c r="C1835" s="11"/>
      <c r="D1835" s="11"/>
      <c r="E1835" s="11"/>
      <c r="F1835" s="228"/>
      <c r="G1835" s="11"/>
      <c r="H1835" s="11"/>
    </row>
    <row r="1836" spans="1:8" s="1" customFormat="1" x14ac:dyDescent="0.25">
      <c r="A1836" s="227" t="s">
        <v>400</v>
      </c>
      <c r="B1836" s="11"/>
      <c r="C1836" s="11"/>
      <c r="D1836" s="11"/>
      <c r="E1836" s="11"/>
      <c r="F1836" s="228"/>
      <c r="G1836" s="11"/>
      <c r="H1836" s="11"/>
    </row>
    <row r="1837" spans="1:8" s="1" customFormat="1" x14ac:dyDescent="0.25">
      <c r="A1837" s="227" t="s">
        <v>1122</v>
      </c>
      <c r="B1837" s="11"/>
      <c r="C1837" s="11"/>
      <c r="D1837" s="11"/>
      <c r="E1837" s="11"/>
      <c r="F1837" s="228"/>
      <c r="G1837" s="11"/>
      <c r="H1837" s="11"/>
    </row>
    <row r="1838" spans="1:8" s="1" customFormat="1" x14ac:dyDescent="0.25">
      <c r="A1838" s="227" t="s">
        <v>400</v>
      </c>
      <c r="B1838" s="11"/>
      <c r="C1838" s="11"/>
      <c r="D1838" s="11"/>
      <c r="E1838" s="11"/>
      <c r="F1838" s="228"/>
      <c r="G1838" s="11"/>
      <c r="H1838" s="11"/>
    </row>
    <row r="1839" spans="1:8" s="1" customFormat="1" x14ac:dyDescent="0.25">
      <c r="A1839" s="227" t="s">
        <v>1123</v>
      </c>
      <c r="B1839" s="11"/>
      <c r="C1839" s="11"/>
      <c r="D1839" s="11"/>
      <c r="E1839" s="11"/>
      <c r="F1839" s="228"/>
      <c r="G1839" s="11"/>
      <c r="H1839" s="11"/>
    </row>
    <row r="1840" spans="1:8" s="1" customFormat="1" x14ac:dyDescent="0.25">
      <c r="A1840" s="227" t="s">
        <v>400</v>
      </c>
      <c r="B1840" s="11"/>
      <c r="C1840" s="11"/>
      <c r="D1840" s="11"/>
      <c r="E1840" s="11"/>
      <c r="F1840" s="228"/>
      <c r="G1840" s="11"/>
      <c r="H1840" s="11"/>
    </row>
    <row r="1841" spans="1:8" s="1" customFormat="1" x14ac:dyDescent="0.25">
      <c r="A1841" s="227" t="s">
        <v>1124</v>
      </c>
      <c r="B1841" s="11"/>
      <c r="C1841" s="11"/>
      <c r="D1841" s="11"/>
      <c r="E1841" s="11"/>
      <c r="F1841" s="228"/>
      <c r="G1841" s="11"/>
      <c r="H1841" s="11"/>
    </row>
    <row r="1842" spans="1:8" s="1" customFormat="1" x14ac:dyDescent="0.25">
      <c r="A1842" s="227" t="s">
        <v>400</v>
      </c>
      <c r="B1842" s="11"/>
      <c r="C1842" s="11"/>
      <c r="D1842" s="11"/>
      <c r="E1842" s="11"/>
      <c r="F1842" s="228"/>
      <c r="G1842" s="11"/>
      <c r="H1842" s="11"/>
    </row>
    <row r="1843" spans="1:8" s="1" customFormat="1" x14ac:dyDescent="0.25">
      <c r="A1843" s="227" t="s">
        <v>1125</v>
      </c>
      <c r="B1843" s="11"/>
      <c r="C1843" s="11"/>
      <c r="D1843" s="11"/>
      <c r="E1843" s="11"/>
      <c r="F1843" s="228"/>
      <c r="G1843" s="11"/>
      <c r="H1843" s="11"/>
    </row>
    <row r="1844" spans="1:8" s="1" customFormat="1" x14ac:dyDescent="0.25">
      <c r="A1844" s="227" t="s">
        <v>400</v>
      </c>
      <c r="B1844" s="11"/>
      <c r="C1844" s="11"/>
      <c r="D1844" s="11"/>
      <c r="E1844" s="11"/>
      <c r="F1844" s="228"/>
      <c r="G1844" s="11"/>
      <c r="H1844" s="11"/>
    </row>
    <row r="1845" spans="1:8" s="1" customFormat="1" x14ac:dyDescent="0.25">
      <c r="A1845" s="227" t="s">
        <v>1126</v>
      </c>
      <c r="B1845" s="11"/>
      <c r="C1845" s="11"/>
      <c r="D1845" s="11"/>
      <c r="E1845" s="11"/>
      <c r="F1845" s="228"/>
      <c r="G1845" s="11"/>
      <c r="H1845" s="11"/>
    </row>
    <row r="1846" spans="1:8" s="1" customFormat="1" x14ac:dyDescent="0.25">
      <c r="A1846" s="227" t="s">
        <v>400</v>
      </c>
      <c r="B1846" s="11"/>
      <c r="C1846" s="11"/>
      <c r="D1846" s="11"/>
      <c r="E1846" s="11"/>
      <c r="F1846" s="228"/>
      <c r="G1846" s="11"/>
      <c r="H1846" s="11"/>
    </row>
    <row r="1847" spans="1:8" s="1" customFormat="1" x14ac:dyDescent="0.25">
      <c r="A1847" s="227" t="s">
        <v>1127</v>
      </c>
      <c r="B1847" s="11"/>
      <c r="C1847" s="11"/>
      <c r="D1847" s="11"/>
      <c r="E1847" s="11"/>
      <c r="F1847" s="228"/>
      <c r="G1847" s="11"/>
      <c r="H1847" s="11"/>
    </row>
    <row r="1848" spans="1:8" s="1" customFormat="1" x14ac:dyDescent="0.25">
      <c r="A1848" s="227" t="s">
        <v>400</v>
      </c>
      <c r="B1848" s="11"/>
      <c r="C1848" s="11"/>
      <c r="D1848" s="11"/>
      <c r="E1848" s="11"/>
      <c r="F1848" s="228"/>
      <c r="G1848" s="11"/>
      <c r="H1848" s="11"/>
    </row>
    <row r="1849" spans="1:8" s="1" customFormat="1" x14ac:dyDescent="0.25">
      <c r="A1849" s="227" t="s">
        <v>1128</v>
      </c>
      <c r="B1849" s="11"/>
      <c r="C1849" s="11"/>
      <c r="D1849" s="11"/>
      <c r="E1849" s="11"/>
      <c r="F1849" s="228"/>
      <c r="G1849" s="11"/>
      <c r="H1849" s="11"/>
    </row>
    <row r="1850" spans="1:8" s="1" customFormat="1" x14ac:dyDescent="0.25">
      <c r="A1850" s="227" t="s">
        <v>400</v>
      </c>
      <c r="B1850" s="11"/>
      <c r="C1850" s="11"/>
      <c r="D1850" s="11"/>
      <c r="E1850" s="11"/>
      <c r="F1850" s="228"/>
      <c r="G1850" s="11"/>
      <c r="H1850" s="11"/>
    </row>
    <row r="1851" spans="1:8" s="1" customFormat="1" x14ac:dyDescent="0.25">
      <c r="A1851" s="227" t="s">
        <v>1129</v>
      </c>
      <c r="B1851" s="11"/>
      <c r="C1851" s="11"/>
      <c r="D1851" s="11"/>
      <c r="E1851" s="11"/>
      <c r="F1851" s="228"/>
      <c r="G1851" s="11"/>
      <c r="H1851" s="11"/>
    </row>
    <row r="1852" spans="1:8" s="1" customFormat="1" x14ac:dyDescent="0.25">
      <c r="A1852" s="227" t="s">
        <v>400</v>
      </c>
      <c r="B1852" s="11"/>
      <c r="C1852" s="11"/>
      <c r="D1852" s="11"/>
      <c r="E1852" s="11"/>
      <c r="F1852" s="228"/>
      <c r="G1852" s="11"/>
      <c r="H1852" s="11"/>
    </row>
    <row r="1853" spans="1:8" s="1" customFormat="1" x14ac:dyDescent="0.25">
      <c r="A1853" s="227" t="s">
        <v>1130</v>
      </c>
      <c r="B1853" s="11"/>
      <c r="C1853" s="11"/>
      <c r="D1853" s="11"/>
      <c r="E1853" s="11"/>
      <c r="F1853" s="228"/>
      <c r="G1853" s="11"/>
      <c r="H1853" s="11"/>
    </row>
    <row r="1854" spans="1:8" s="1" customFormat="1" x14ac:dyDescent="0.25">
      <c r="A1854" s="227" t="s">
        <v>400</v>
      </c>
      <c r="B1854" s="11"/>
      <c r="C1854" s="11"/>
      <c r="D1854" s="11"/>
      <c r="E1854" s="11"/>
      <c r="F1854" s="228"/>
      <c r="G1854" s="11"/>
      <c r="H1854" s="11"/>
    </row>
    <row r="1855" spans="1:8" s="1" customFormat="1" x14ac:dyDescent="0.25">
      <c r="A1855" s="227" t="s">
        <v>1131</v>
      </c>
      <c r="B1855" s="11"/>
      <c r="C1855" s="11"/>
      <c r="D1855" s="11"/>
      <c r="E1855" s="11"/>
      <c r="F1855" s="228"/>
      <c r="G1855" s="11"/>
      <c r="H1855" s="11"/>
    </row>
    <row r="1856" spans="1:8" s="1" customFormat="1" x14ac:dyDescent="0.25">
      <c r="A1856" s="227" t="s">
        <v>400</v>
      </c>
      <c r="B1856" s="11"/>
      <c r="C1856" s="11"/>
      <c r="D1856" s="11"/>
      <c r="E1856" s="11"/>
      <c r="F1856" s="228"/>
      <c r="G1856" s="11"/>
      <c r="H1856" s="11"/>
    </row>
    <row r="1857" spans="1:8" s="1" customFormat="1" x14ac:dyDescent="0.25">
      <c r="A1857" s="227" t="s">
        <v>1132</v>
      </c>
      <c r="B1857" s="11"/>
      <c r="C1857" s="11"/>
      <c r="D1857" s="11"/>
      <c r="E1857" s="11"/>
      <c r="F1857" s="228"/>
      <c r="G1857" s="11"/>
      <c r="H1857" s="11"/>
    </row>
    <row r="1858" spans="1:8" s="1" customFormat="1" x14ac:dyDescent="0.25">
      <c r="A1858" s="227" t="s">
        <v>400</v>
      </c>
      <c r="B1858" s="11"/>
      <c r="C1858" s="11"/>
      <c r="D1858" s="11"/>
      <c r="E1858" s="11"/>
      <c r="F1858" s="228"/>
      <c r="G1858" s="11"/>
      <c r="H1858" s="11"/>
    </row>
    <row r="1859" spans="1:8" s="1" customFormat="1" x14ac:dyDescent="0.25">
      <c r="A1859" s="227" t="s">
        <v>1133</v>
      </c>
      <c r="B1859" s="11"/>
      <c r="C1859" s="11"/>
      <c r="D1859" s="11"/>
      <c r="E1859" s="11"/>
      <c r="F1859" s="228"/>
      <c r="G1859" s="11"/>
      <c r="H1859" s="11"/>
    </row>
    <row r="1860" spans="1:8" s="1" customFormat="1" x14ac:dyDescent="0.25">
      <c r="A1860" s="227" t="s">
        <v>400</v>
      </c>
      <c r="B1860" s="11"/>
      <c r="C1860" s="11"/>
      <c r="D1860" s="11"/>
      <c r="E1860" s="11"/>
      <c r="F1860" s="228"/>
      <c r="G1860" s="11"/>
      <c r="H1860" s="11"/>
    </row>
    <row r="1861" spans="1:8" s="1" customFormat="1" x14ac:dyDescent="0.25">
      <c r="A1861" s="227" t="s">
        <v>1134</v>
      </c>
      <c r="B1861" s="11"/>
      <c r="C1861" s="11"/>
      <c r="D1861" s="11"/>
      <c r="E1861" s="11"/>
      <c r="F1861" s="228"/>
      <c r="G1861" s="11"/>
      <c r="H1861" s="11"/>
    </row>
    <row r="1862" spans="1:8" s="1" customFormat="1" x14ac:dyDescent="0.25">
      <c r="A1862" s="227" t="s">
        <v>400</v>
      </c>
      <c r="B1862" s="11"/>
      <c r="C1862" s="11"/>
      <c r="D1862" s="11"/>
      <c r="E1862" s="11"/>
      <c r="F1862" s="228"/>
      <c r="G1862" s="11"/>
      <c r="H1862" s="11"/>
    </row>
    <row r="1863" spans="1:8" s="1" customFormat="1" x14ac:dyDescent="0.25">
      <c r="A1863" s="227" t="s">
        <v>1135</v>
      </c>
      <c r="B1863" s="11"/>
      <c r="C1863" s="11"/>
      <c r="D1863" s="11"/>
      <c r="E1863" s="11"/>
      <c r="F1863" s="228"/>
      <c r="G1863" s="11"/>
      <c r="H1863" s="11"/>
    </row>
    <row r="1864" spans="1:8" s="1" customFormat="1" x14ac:dyDescent="0.25">
      <c r="A1864" s="227" t="s">
        <v>400</v>
      </c>
      <c r="B1864" s="11"/>
      <c r="C1864" s="11"/>
      <c r="D1864" s="11"/>
      <c r="E1864" s="11"/>
      <c r="F1864" s="228"/>
      <c r="G1864" s="11"/>
      <c r="H1864" s="11"/>
    </row>
    <row r="1865" spans="1:8" s="1" customFormat="1" x14ac:dyDescent="0.25">
      <c r="A1865" s="227" t="s">
        <v>1136</v>
      </c>
      <c r="B1865" s="11"/>
      <c r="C1865" s="11"/>
      <c r="D1865" s="11"/>
      <c r="E1865" s="11"/>
      <c r="F1865" s="228"/>
      <c r="G1865" s="11"/>
      <c r="H1865" s="11"/>
    </row>
    <row r="1866" spans="1:8" s="1" customFormat="1" x14ac:dyDescent="0.25">
      <c r="A1866" s="227" t="s">
        <v>400</v>
      </c>
      <c r="B1866" s="11"/>
      <c r="C1866" s="11"/>
      <c r="D1866" s="11"/>
      <c r="E1866" s="11"/>
      <c r="F1866" s="228"/>
      <c r="G1866" s="11"/>
      <c r="H1866" s="11"/>
    </row>
    <row r="1867" spans="1:8" s="1" customFormat="1" x14ac:dyDescent="0.25">
      <c r="A1867" s="227" t="s">
        <v>1137</v>
      </c>
      <c r="B1867" s="11"/>
      <c r="C1867" s="11"/>
      <c r="D1867" s="11"/>
      <c r="E1867" s="11"/>
      <c r="F1867" s="228"/>
      <c r="G1867" s="11"/>
      <c r="H1867" s="11"/>
    </row>
    <row r="1868" spans="1:8" s="1" customFormat="1" x14ac:dyDescent="0.25">
      <c r="A1868" s="227" t="s">
        <v>400</v>
      </c>
      <c r="B1868" s="11"/>
      <c r="C1868" s="11"/>
      <c r="D1868" s="11"/>
      <c r="E1868" s="11"/>
      <c r="F1868" s="228"/>
      <c r="G1868" s="11"/>
      <c r="H1868" s="11"/>
    </row>
    <row r="1869" spans="1:8" s="1" customFormat="1" x14ac:dyDescent="0.25">
      <c r="A1869" s="227" t="s">
        <v>1138</v>
      </c>
      <c r="B1869" s="11"/>
      <c r="C1869" s="11"/>
      <c r="D1869" s="11"/>
      <c r="E1869" s="11"/>
      <c r="F1869" s="228"/>
      <c r="G1869" s="11"/>
      <c r="H1869" s="11"/>
    </row>
    <row r="1870" spans="1:8" s="1" customFormat="1" x14ac:dyDescent="0.25">
      <c r="A1870" s="227" t="s">
        <v>400</v>
      </c>
      <c r="B1870" s="11"/>
      <c r="C1870" s="11"/>
      <c r="D1870" s="11"/>
      <c r="E1870" s="11"/>
      <c r="F1870" s="228"/>
      <c r="G1870" s="11"/>
      <c r="H1870" s="11"/>
    </row>
    <row r="1871" spans="1:8" s="1" customFormat="1" x14ac:dyDescent="0.25">
      <c r="A1871" s="227" t="s">
        <v>1139</v>
      </c>
      <c r="B1871" s="11"/>
      <c r="C1871" s="11"/>
      <c r="D1871" s="11"/>
      <c r="E1871" s="11"/>
      <c r="F1871" s="228"/>
      <c r="G1871" s="11"/>
      <c r="H1871" s="11"/>
    </row>
    <row r="1872" spans="1:8" s="1" customFormat="1" x14ac:dyDescent="0.25">
      <c r="A1872" s="227" t="s">
        <v>400</v>
      </c>
      <c r="B1872" s="11"/>
      <c r="C1872" s="11"/>
      <c r="D1872" s="11"/>
      <c r="E1872" s="11"/>
      <c r="F1872" s="228"/>
      <c r="G1872" s="11"/>
      <c r="H1872" s="11"/>
    </row>
    <row r="1873" spans="1:8" s="1" customFormat="1" x14ac:dyDescent="0.25">
      <c r="A1873" s="227" t="s">
        <v>1140</v>
      </c>
      <c r="B1873" s="11"/>
      <c r="C1873" s="11"/>
      <c r="D1873" s="11"/>
      <c r="E1873" s="11"/>
      <c r="F1873" s="228"/>
      <c r="G1873" s="11"/>
      <c r="H1873" s="11"/>
    </row>
    <row r="1874" spans="1:8" s="1" customFormat="1" x14ac:dyDescent="0.25">
      <c r="A1874" s="227" t="s">
        <v>400</v>
      </c>
      <c r="B1874" s="11"/>
      <c r="C1874" s="11"/>
      <c r="D1874" s="11"/>
      <c r="E1874" s="11"/>
      <c r="F1874" s="228"/>
      <c r="G1874" s="11"/>
      <c r="H1874" s="11"/>
    </row>
    <row r="1875" spans="1:8" s="1" customFormat="1" x14ac:dyDescent="0.25">
      <c r="A1875" s="227" t="s">
        <v>1141</v>
      </c>
      <c r="B1875" s="11"/>
      <c r="C1875" s="11"/>
      <c r="D1875" s="11"/>
      <c r="E1875" s="11"/>
      <c r="F1875" s="228"/>
      <c r="G1875" s="11"/>
      <c r="H1875" s="11"/>
    </row>
    <row r="1876" spans="1:8" s="1" customFormat="1" x14ac:dyDescent="0.25">
      <c r="A1876" s="227" t="s">
        <v>400</v>
      </c>
      <c r="B1876" s="11"/>
      <c r="C1876" s="11"/>
      <c r="D1876" s="11"/>
      <c r="E1876" s="11"/>
      <c r="F1876" s="228"/>
      <c r="G1876" s="11"/>
      <c r="H1876" s="11"/>
    </row>
    <row r="1877" spans="1:8" s="1" customFormat="1" x14ac:dyDescent="0.25">
      <c r="A1877" s="227" t="s">
        <v>1142</v>
      </c>
      <c r="B1877" s="11"/>
      <c r="C1877" s="11"/>
      <c r="D1877" s="11"/>
      <c r="E1877" s="11"/>
      <c r="F1877" s="228"/>
      <c r="G1877" s="11"/>
      <c r="H1877" s="11"/>
    </row>
    <row r="1878" spans="1:8" s="1" customFormat="1" x14ac:dyDescent="0.25">
      <c r="A1878" s="227" t="s">
        <v>400</v>
      </c>
      <c r="B1878" s="11"/>
      <c r="C1878" s="11"/>
      <c r="D1878" s="11"/>
      <c r="E1878" s="11"/>
      <c r="F1878" s="228"/>
      <c r="G1878" s="11"/>
      <c r="H1878" s="11"/>
    </row>
    <row r="1879" spans="1:8" s="1" customFormat="1" x14ac:dyDescent="0.25">
      <c r="A1879" s="227" t="s">
        <v>1143</v>
      </c>
      <c r="B1879" s="11"/>
      <c r="C1879" s="11"/>
      <c r="D1879" s="11"/>
      <c r="E1879" s="11"/>
      <c r="F1879" s="228"/>
      <c r="G1879" s="11"/>
      <c r="H1879" s="11"/>
    </row>
    <row r="1880" spans="1:8" s="1" customFormat="1" x14ac:dyDescent="0.25">
      <c r="A1880" s="227" t="s">
        <v>400</v>
      </c>
      <c r="B1880" s="11"/>
      <c r="C1880" s="11"/>
      <c r="D1880" s="11"/>
      <c r="E1880" s="11"/>
      <c r="F1880" s="228"/>
      <c r="G1880" s="11"/>
      <c r="H1880" s="11"/>
    </row>
    <row r="1881" spans="1:8" s="1" customFormat="1" x14ac:dyDescent="0.25">
      <c r="A1881" s="227" t="s">
        <v>1144</v>
      </c>
      <c r="B1881" s="11"/>
      <c r="C1881" s="11"/>
      <c r="D1881" s="11"/>
      <c r="E1881" s="11"/>
      <c r="F1881" s="228"/>
      <c r="G1881" s="11"/>
      <c r="H1881" s="11"/>
    </row>
    <row r="1882" spans="1:8" s="1" customFormat="1" x14ac:dyDescent="0.25">
      <c r="A1882" s="227" t="s">
        <v>400</v>
      </c>
      <c r="B1882" s="11"/>
      <c r="C1882" s="11"/>
      <c r="D1882" s="11"/>
      <c r="E1882" s="11"/>
      <c r="F1882" s="228"/>
      <c r="G1882" s="11"/>
      <c r="H1882" s="11"/>
    </row>
    <row r="1883" spans="1:8" s="1" customFormat="1" x14ac:dyDescent="0.25">
      <c r="A1883" s="227" t="s">
        <v>1145</v>
      </c>
      <c r="B1883" s="11"/>
      <c r="C1883" s="11"/>
      <c r="D1883" s="11"/>
      <c r="E1883" s="11"/>
      <c r="F1883" s="228"/>
      <c r="G1883" s="11"/>
      <c r="H1883" s="11"/>
    </row>
    <row r="1884" spans="1:8" s="1" customFormat="1" x14ac:dyDescent="0.25">
      <c r="A1884" s="227" t="s">
        <v>400</v>
      </c>
      <c r="B1884" s="11"/>
      <c r="C1884" s="11"/>
      <c r="D1884" s="11"/>
      <c r="E1884" s="11"/>
      <c r="F1884" s="228"/>
      <c r="G1884" s="11"/>
      <c r="H1884" s="11"/>
    </row>
    <row r="1885" spans="1:8" s="1" customFormat="1" x14ac:dyDescent="0.25">
      <c r="A1885" s="227" t="s">
        <v>1146</v>
      </c>
      <c r="B1885" s="11"/>
      <c r="C1885" s="11"/>
      <c r="D1885" s="11"/>
      <c r="E1885" s="11"/>
      <c r="F1885" s="228"/>
      <c r="G1885" s="11"/>
      <c r="H1885" s="11"/>
    </row>
    <row r="1886" spans="1:8" s="1" customFormat="1" x14ac:dyDescent="0.25">
      <c r="A1886" s="227" t="s">
        <v>1147</v>
      </c>
      <c r="B1886" s="11"/>
      <c r="C1886" s="11"/>
      <c r="D1886" s="11"/>
      <c r="E1886" s="11"/>
      <c r="F1886" s="228"/>
      <c r="G1886" s="11"/>
      <c r="H1886" s="11"/>
    </row>
    <row r="1887" spans="1:8" s="1" customFormat="1" x14ac:dyDescent="0.25">
      <c r="A1887" s="227" t="s">
        <v>1148</v>
      </c>
      <c r="B1887" s="11"/>
      <c r="C1887" s="11"/>
      <c r="D1887" s="11"/>
      <c r="E1887" s="11"/>
      <c r="F1887" s="228"/>
      <c r="G1887" s="11"/>
      <c r="H1887" s="11"/>
    </row>
    <row r="1888" spans="1:8" s="1" customFormat="1" x14ac:dyDescent="0.25">
      <c r="A1888" s="227" t="s">
        <v>1147</v>
      </c>
      <c r="B1888" s="11"/>
      <c r="C1888" s="11"/>
      <c r="D1888" s="11"/>
      <c r="E1888" s="11"/>
      <c r="F1888" s="228"/>
      <c r="G1888" s="11"/>
      <c r="H1888" s="11"/>
    </row>
    <row r="1889" spans="1:8" s="1" customFormat="1" x14ac:dyDescent="0.25">
      <c r="A1889" s="227" t="s">
        <v>1149</v>
      </c>
      <c r="B1889" s="11"/>
      <c r="C1889" s="11"/>
      <c r="D1889" s="11"/>
      <c r="E1889" s="11"/>
      <c r="F1889" s="228"/>
      <c r="G1889" s="11"/>
      <c r="H1889" s="11"/>
    </row>
    <row r="1890" spans="1:8" s="1" customFormat="1" x14ac:dyDescent="0.25">
      <c r="A1890" s="227" t="s">
        <v>1147</v>
      </c>
      <c r="B1890" s="11"/>
      <c r="C1890" s="11"/>
      <c r="D1890" s="11"/>
      <c r="E1890" s="11"/>
      <c r="F1890" s="228"/>
      <c r="G1890" s="11"/>
      <c r="H1890" s="11"/>
    </row>
    <row r="1891" spans="1:8" s="1" customFormat="1" x14ac:dyDescent="0.25">
      <c r="A1891" s="227" t="s">
        <v>1150</v>
      </c>
      <c r="B1891" s="11"/>
      <c r="C1891" s="11"/>
      <c r="D1891" s="11"/>
      <c r="E1891" s="11"/>
      <c r="F1891" s="228"/>
      <c r="G1891" s="11"/>
      <c r="H1891" s="11"/>
    </row>
    <row r="1892" spans="1:8" s="1" customFormat="1" x14ac:dyDescent="0.25">
      <c r="A1892" s="227" t="s">
        <v>1147</v>
      </c>
      <c r="B1892" s="11"/>
      <c r="C1892" s="11"/>
      <c r="D1892" s="11"/>
      <c r="E1892" s="11"/>
      <c r="F1892" s="228"/>
      <c r="G1892" s="11"/>
      <c r="H1892" s="11"/>
    </row>
    <row r="1893" spans="1:8" s="1" customFormat="1" x14ac:dyDescent="0.25">
      <c r="A1893" s="227" t="s">
        <v>1151</v>
      </c>
      <c r="B1893" s="11"/>
      <c r="C1893" s="11"/>
      <c r="D1893" s="11"/>
      <c r="E1893" s="11"/>
      <c r="F1893" s="228"/>
      <c r="G1893" s="11"/>
      <c r="H1893" s="11"/>
    </row>
    <row r="1894" spans="1:8" s="1" customFormat="1" x14ac:dyDescent="0.25">
      <c r="A1894" s="227" t="s">
        <v>1147</v>
      </c>
      <c r="B1894" s="11"/>
      <c r="C1894" s="11"/>
      <c r="D1894" s="11"/>
      <c r="E1894" s="11"/>
      <c r="F1894" s="228"/>
      <c r="G1894" s="11"/>
      <c r="H1894" s="11"/>
    </row>
    <row r="1895" spans="1:8" s="1" customFormat="1" x14ac:dyDescent="0.25">
      <c r="A1895" s="227" t="s">
        <v>1152</v>
      </c>
      <c r="B1895" s="11"/>
      <c r="C1895" s="11"/>
      <c r="D1895" s="11"/>
      <c r="E1895" s="11"/>
      <c r="F1895" s="228"/>
      <c r="G1895" s="11"/>
      <c r="H1895" s="11"/>
    </row>
    <row r="1896" spans="1:8" s="1" customFormat="1" x14ac:dyDescent="0.25">
      <c r="A1896" s="227" t="s">
        <v>1147</v>
      </c>
      <c r="B1896" s="11"/>
      <c r="C1896" s="11"/>
      <c r="D1896" s="11"/>
      <c r="E1896" s="11"/>
      <c r="F1896" s="228"/>
      <c r="G1896" s="11"/>
      <c r="H1896" s="11"/>
    </row>
    <row r="1897" spans="1:8" s="1" customFormat="1" x14ac:dyDescent="0.25">
      <c r="A1897" s="227" t="s">
        <v>1153</v>
      </c>
      <c r="B1897" s="11"/>
      <c r="C1897" s="11"/>
      <c r="D1897" s="11"/>
      <c r="E1897" s="11"/>
      <c r="F1897" s="228"/>
      <c r="G1897" s="11"/>
      <c r="H1897" s="11"/>
    </row>
    <row r="1898" spans="1:8" s="1" customFormat="1" x14ac:dyDescent="0.25">
      <c r="A1898" s="227" t="s">
        <v>1147</v>
      </c>
      <c r="B1898" s="11"/>
      <c r="C1898" s="11"/>
      <c r="D1898" s="11"/>
      <c r="E1898" s="11"/>
      <c r="F1898" s="228"/>
      <c r="G1898" s="11"/>
      <c r="H1898" s="11"/>
    </row>
    <row r="1899" spans="1:8" s="1" customFormat="1" x14ac:dyDescent="0.25">
      <c r="A1899" s="227" t="s">
        <v>1154</v>
      </c>
      <c r="B1899" s="11"/>
      <c r="C1899" s="11"/>
      <c r="D1899" s="11"/>
      <c r="E1899" s="11"/>
      <c r="F1899" s="228"/>
      <c r="G1899" s="11"/>
      <c r="H1899" s="11"/>
    </row>
    <row r="1900" spans="1:8" s="1" customFormat="1" x14ac:dyDescent="0.25">
      <c r="A1900" s="227" t="s">
        <v>1147</v>
      </c>
      <c r="B1900" s="11"/>
      <c r="C1900" s="11"/>
      <c r="D1900" s="11"/>
      <c r="E1900" s="11"/>
      <c r="F1900" s="228"/>
      <c r="G1900" s="11"/>
      <c r="H1900" s="11"/>
    </row>
    <row r="1901" spans="1:8" s="1" customFormat="1" x14ac:dyDescent="0.25">
      <c r="A1901" s="227" t="s">
        <v>1155</v>
      </c>
      <c r="B1901" s="11"/>
      <c r="C1901" s="11"/>
      <c r="D1901" s="11"/>
      <c r="E1901" s="11"/>
      <c r="F1901" s="228"/>
      <c r="G1901" s="11"/>
      <c r="H1901" s="11"/>
    </row>
    <row r="1902" spans="1:8" s="1" customFormat="1" x14ac:dyDescent="0.25">
      <c r="A1902" s="227" t="s">
        <v>1147</v>
      </c>
      <c r="B1902" s="11"/>
      <c r="C1902" s="11"/>
      <c r="D1902" s="11"/>
      <c r="E1902" s="11"/>
      <c r="F1902" s="228"/>
      <c r="G1902" s="11"/>
      <c r="H1902" s="11"/>
    </row>
    <row r="1903" spans="1:8" s="1" customFormat="1" x14ac:dyDescent="0.25">
      <c r="A1903" s="227" t="s">
        <v>1156</v>
      </c>
      <c r="B1903" s="11"/>
      <c r="C1903" s="11"/>
      <c r="D1903" s="11"/>
      <c r="E1903" s="11"/>
      <c r="F1903" s="228"/>
      <c r="G1903" s="11"/>
      <c r="H1903" s="11"/>
    </row>
    <row r="1904" spans="1:8" s="1" customFormat="1" x14ac:dyDescent="0.25">
      <c r="A1904" s="227" t="s">
        <v>1147</v>
      </c>
      <c r="B1904" s="11"/>
      <c r="C1904" s="11"/>
      <c r="D1904" s="11"/>
      <c r="E1904" s="11"/>
      <c r="F1904" s="228"/>
      <c r="G1904" s="11"/>
      <c r="H1904" s="11"/>
    </row>
    <row r="1905" spans="1:8" s="1" customFormat="1" x14ac:dyDescent="0.25">
      <c r="A1905" s="227" t="s">
        <v>1157</v>
      </c>
      <c r="B1905" s="11"/>
      <c r="C1905" s="11"/>
      <c r="D1905" s="11"/>
      <c r="E1905" s="11"/>
      <c r="F1905" s="228"/>
      <c r="G1905" s="11"/>
      <c r="H1905" s="11"/>
    </row>
    <row r="1906" spans="1:8" s="1" customFormat="1" x14ac:dyDescent="0.25">
      <c r="A1906" s="227" t="s">
        <v>1147</v>
      </c>
      <c r="B1906" s="11"/>
      <c r="C1906" s="11"/>
      <c r="D1906" s="11"/>
      <c r="E1906" s="11"/>
      <c r="F1906" s="228"/>
      <c r="G1906" s="11"/>
      <c r="H1906" s="11"/>
    </row>
    <row r="1907" spans="1:8" s="1" customFormat="1" x14ac:dyDescent="0.25">
      <c r="A1907" s="227" t="s">
        <v>1158</v>
      </c>
      <c r="B1907" s="11"/>
      <c r="C1907" s="11"/>
      <c r="D1907" s="11"/>
      <c r="E1907" s="11"/>
      <c r="F1907" s="228"/>
      <c r="G1907" s="11"/>
      <c r="H1907" s="11"/>
    </row>
    <row r="1908" spans="1:8" s="1" customFormat="1" x14ac:dyDescent="0.25">
      <c r="A1908" s="229" t="s">
        <v>1147</v>
      </c>
      <c r="B1908" s="230"/>
      <c r="C1908" s="230"/>
      <c r="D1908" s="230"/>
      <c r="E1908" s="230"/>
      <c r="F1908" s="231"/>
      <c r="G1908" s="11"/>
      <c r="H1908" s="11"/>
    </row>
    <row r="1909" spans="1:8" s="1" customFormat="1" ht="113.4" customHeight="1" x14ac:dyDescent="0.25">
      <c r="A1909" s="162" t="s">
        <v>1159</v>
      </c>
      <c r="B1909" s="163"/>
      <c r="C1909" s="163"/>
      <c r="D1909" s="163"/>
      <c r="E1909" s="163"/>
      <c r="F1909" s="163"/>
    </row>
    <row r="1910" spans="1:8" s="1" customFormat="1" ht="108" customHeight="1" x14ac:dyDescent="0.25">
      <c r="A1910" s="162" t="s">
        <v>1160</v>
      </c>
      <c r="B1910" s="163"/>
      <c r="C1910" s="163"/>
      <c r="D1910" s="163"/>
      <c r="E1910" s="163"/>
      <c r="F1910" s="163"/>
    </row>
  </sheetData>
  <sheetProtection algorithmName="SHA-512" hashValue="DKHtTGhq82kdrZngJZ4n4uKaY7zXFxosSFHCd/qoq3u/mHyC4XXLi1DB3uqj1d+oBeINWUTaTquCliwZhrDlOQ==" saltValue="THIKSy/5wykjEkNoEyMW4g==" spinCount="100000" sheet="1" objects="1" scenarios="1"/>
  <mergeCells count="37">
    <mergeCell ref="A2:O2"/>
    <mergeCell ref="A1:O1"/>
    <mergeCell ref="A3:O3"/>
    <mergeCell ref="B10:L10"/>
    <mergeCell ref="N10:O10"/>
    <mergeCell ref="A5:O5"/>
    <mergeCell ref="B6:L6"/>
    <mergeCell ref="N6:O6"/>
    <mergeCell ref="A7:A10"/>
    <mergeCell ref="B7:L7"/>
    <mergeCell ref="N7:O7"/>
    <mergeCell ref="B8:L8"/>
    <mergeCell ref="N8:O8"/>
    <mergeCell ref="B9:L9"/>
    <mergeCell ref="N9:O9"/>
    <mergeCell ref="C25:D25"/>
    <mergeCell ref="B11:L11"/>
    <mergeCell ref="N11:O11"/>
    <mergeCell ref="B12:L12"/>
    <mergeCell ref="N12:O12"/>
    <mergeCell ref="B13:L13"/>
    <mergeCell ref="N13:O13"/>
    <mergeCell ref="C21:D21"/>
    <mergeCell ref="C22:D22"/>
    <mergeCell ref="C23:D23"/>
    <mergeCell ref="A20:D20"/>
    <mergeCell ref="A17:O18"/>
    <mergeCell ref="C24:D24"/>
    <mergeCell ref="B14:L14"/>
    <mergeCell ref="N14:O14"/>
    <mergeCell ref="A1910:F1910"/>
    <mergeCell ref="C26:D26"/>
    <mergeCell ref="A30:F30"/>
    <mergeCell ref="A1909:F1909"/>
    <mergeCell ref="A28:G28"/>
    <mergeCell ref="A393:G393"/>
    <mergeCell ref="A392:H39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0C8A6-C444-463C-B37C-CF25CFBAAC7E}">
  <sheetPr codeName="List2"/>
  <dimension ref="A1:S3269"/>
  <sheetViews>
    <sheetView topLeftCell="C3" zoomScaleNormal="100" workbookViewId="0">
      <selection activeCell="H21" sqref="H21"/>
    </sheetView>
  </sheetViews>
  <sheetFormatPr defaultRowHeight="13.2" x14ac:dyDescent="0.25"/>
  <cols>
    <col min="1" max="1" width="12.44140625" style="29" customWidth="1"/>
    <col min="2" max="2" width="16.33203125" style="30" customWidth="1"/>
    <col min="3" max="3" width="14.88671875" style="31" customWidth="1"/>
    <col min="4" max="4" width="18" style="32" customWidth="1"/>
    <col min="5" max="5" width="18.6640625" bestFit="1" customWidth="1"/>
    <col min="6" max="6" width="13.5546875" customWidth="1"/>
    <col min="7" max="7" width="20.44140625" customWidth="1"/>
    <col min="8" max="8" width="16.33203125" customWidth="1"/>
  </cols>
  <sheetData>
    <row r="1" spans="1:19" x14ac:dyDescent="0.25">
      <c r="A1" s="45" t="s">
        <v>54</v>
      </c>
      <c r="B1" s="46" t="s">
        <v>49</v>
      </c>
      <c r="C1" s="47" t="s">
        <v>1176</v>
      </c>
      <c r="D1" s="48" t="s">
        <v>1177</v>
      </c>
      <c r="F1" s="57" t="s">
        <v>48</v>
      </c>
      <c r="G1" s="57" t="s">
        <v>32</v>
      </c>
      <c r="H1" s="58" t="s">
        <v>25</v>
      </c>
      <c r="I1" s="198" t="s">
        <v>4213</v>
      </c>
      <c r="J1" s="198"/>
      <c r="K1" s="198"/>
      <c r="L1" s="198"/>
      <c r="M1" s="198"/>
      <c r="N1" s="198"/>
      <c r="O1" s="198"/>
      <c r="P1" s="198"/>
      <c r="Q1" s="198"/>
      <c r="R1" s="198"/>
      <c r="S1" s="198"/>
    </row>
    <row r="2" spans="1:19" x14ac:dyDescent="0.25">
      <c r="A2" s="29" t="s">
        <v>1166</v>
      </c>
      <c r="B2" s="30" t="s">
        <v>4169</v>
      </c>
      <c r="C2" s="31">
        <v>11</v>
      </c>
      <c r="D2" s="33">
        <v>18.100000000000001</v>
      </c>
      <c r="F2" s="262" t="s">
        <v>4231</v>
      </c>
      <c r="G2" s="260" t="s">
        <v>4241</v>
      </c>
      <c r="H2" s="261" t="s">
        <v>4241</v>
      </c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19" x14ac:dyDescent="0.25">
      <c r="A3" s="29" t="s">
        <v>1167</v>
      </c>
      <c r="B3" s="30" t="s">
        <v>4169</v>
      </c>
      <c r="C3" s="31">
        <v>11</v>
      </c>
      <c r="D3" s="33">
        <v>14.95</v>
      </c>
      <c r="F3" s="59" t="s">
        <v>4176</v>
      </c>
      <c r="G3" s="60">
        <v>20</v>
      </c>
      <c r="H3" s="60" t="s">
        <v>33</v>
      </c>
      <c r="I3" s="203" t="s">
        <v>4191</v>
      </c>
      <c r="J3" s="203"/>
      <c r="K3" s="203"/>
      <c r="L3" s="203"/>
      <c r="M3" s="203"/>
      <c r="N3" s="203"/>
      <c r="O3" s="203"/>
      <c r="P3" s="203"/>
      <c r="Q3" s="203"/>
      <c r="R3" s="203"/>
      <c r="S3" s="203"/>
    </row>
    <row r="4" spans="1:19" x14ac:dyDescent="0.25">
      <c r="A4" s="29" t="s">
        <v>1168</v>
      </c>
      <c r="B4" s="30" t="s">
        <v>4169</v>
      </c>
      <c r="C4" s="31">
        <v>11</v>
      </c>
      <c r="D4" s="33">
        <v>17.37</v>
      </c>
      <c r="F4" s="59" t="s">
        <v>4177</v>
      </c>
      <c r="G4" s="60">
        <v>20</v>
      </c>
      <c r="H4" s="60" t="s">
        <v>33</v>
      </c>
      <c r="I4" s="203" t="s">
        <v>4222</v>
      </c>
      <c r="J4" s="203"/>
      <c r="K4" s="203"/>
      <c r="L4" s="203"/>
      <c r="M4" s="203"/>
      <c r="N4" s="203"/>
      <c r="O4" s="203"/>
      <c r="P4" s="203"/>
      <c r="Q4" s="203"/>
      <c r="R4" s="203"/>
      <c r="S4" s="203"/>
    </row>
    <row r="5" spans="1:19" ht="13.2" customHeight="1" x14ac:dyDescent="0.25">
      <c r="A5" s="29" t="s">
        <v>1169</v>
      </c>
      <c r="B5" s="30" t="s">
        <v>4169</v>
      </c>
      <c r="C5" s="31">
        <v>11</v>
      </c>
      <c r="D5" s="33">
        <v>11.47</v>
      </c>
      <c r="F5" s="59" t="s">
        <v>4178</v>
      </c>
      <c r="G5" s="60">
        <v>20</v>
      </c>
      <c r="H5" s="60" t="s">
        <v>33</v>
      </c>
      <c r="I5" s="203" t="s">
        <v>4223</v>
      </c>
      <c r="J5" s="203"/>
      <c r="K5" s="203"/>
      <c r="L5" s="203"/>
      <c r="M5" s="203"/>
      <c r="N5" s="203"/>
      <c r="O5" s="203"/>
      <c r="P5" s="203"/>
      <c r="Q5" s="203"/>
      <c r="R5" s="203"/>
      <c r="S5" s="203"/>
    </row>
    <row r="6" spans="1:19" x14ac:dyDescent="0.25">
      <c r="A6" s="29" t="s">
        <v>1170</v>
      </c>
      <c r="B6" s="30" t="s">
        <v>4169</v>
      </c>
      <c r="C6" s="31">
        <v>11</v>
      </c>
      <c r="D6" s="33">
        <v>12.79</v>
      </c>
      <c r="F6" s="61" t="s">
        <v>4179</v>
      </c>
      <c r="G6" s="62">
        <v>15</v>
      </c>
      <c r="H6" s="62" t="s">
        <v>33</v>
      </c>
      <c r="I6" s="200" t="s">
        <v>4224</v>
      </c>
      <c r="J6" s="200"/>
      <c r="K6" s="200"/>
      <c r="L6" s="200"/>
      <c r="M6" s="200"/>
      <c r="N6" s="200"/>
      <c r="O6" s="200"/>
      <c r="P6" s="200"/>
      <c r="Q6" s="200"/>
      <c r="R6" s="200"/>
      <c r="S6" s="200"/>
    </row>
    <row r="7" spans="1:19" x14ac:dyDescent="0.25">
      <c r="A7" s="29" t="s">
        <v>1171</v>
      </c>
      <c r="B7" s="30" t="s">
        <v>4169</v>
      </c>
      <c r="C7" s="31">
        <v>11</v>
      </c>
      <c r="D7" s="33">
        <v>14.57</v>
      </c>
      <c r="F7" s="61" t="s">
        <v>4180</v>
      </c>
      <c r="G7" s="62">
        <v>15</v>
      </c>
      <c r="H7" s="62" t="s">
        <v>33</v>
      </c>
      <c r="I7" s="201" t="s">
        <v>4225</v>
      </c>
      <c r="J7" s="201"/>
      <c r="K7" s="201"/>
      <c r="L7" s="201"/>
      <c r="M7" s="201"/>
      <c r="N7" s="201"/>
      <c r="O7" s="201"/>
      <c r="P7" s="201"/>
      <c r="Q7" s="201"/>
      <c r="R7" s="201"/>
      <c r="S7" s="201"/>
    </row>
    <row r="8" spans="1:19" x14ac:dyDescent="0.25">
      <c r="A8" s="29" t="s">
        <v>1178</v>
      </c>
      <c r="B8" s="30" t="s">
        <v>4169</v>
      </c>
      <c r="C8" s="31">
        <v>11</v>
      </c>
      <c r="D8" s="33">
        <v>15.07</v>
      </c>
      <c r="F8" s="61" t="s">
        <v>4181</v>
      </c>
      <c r="G8" s="62">
        <v>15</v>
      </c>
      <c r="H8" s="62" t="s">
        <v>33</v>
      </c>
      <c r="I8" s="201" t="s">
        <v>4226</v>
      </c>
      <c r="J8" s="201"/>
      <c r="K8" s="201"/>
      <c r="L8" s="201"/>
      <c r="M8" s="201"/>
      <c r="N8" s="201"/>
      <c r="O8" s="201"/>
      <c r="P8" s="201"/>
      <c r="Q8" s="201"/>
      <c r="R8" s="201"/>
      <c r="S8" s="201"/>
    </row>
    <row r="9" spans="1:19" ht="13.2" customHeight="1" x14ac:dyDescent="0.25">
      <c r="A9" s="29" t="s">
        <v>1179</v>
      </c>
      <c r="B9" s="30" t="s">
        <v>4169</v>
      </c>
      <c r="C9" s="31">
        <v>11</v>
      </c>
      <c r="D9" s="33">
        <v>14.73</v>
      </c>
      <c r="F9" s="61" t="s">
        <v>4182</v>
      </c>
      <c r="G9" s="62">
        <v>15</v>
      </c>
      <c r="H9" s="62" t="s">
        <v>33</v>
      </c>
      <c r="I9" s="201" t="s">
        <v>4227</v>
      </c>
      <c r="J9" s="201"/>
      <c r="K9" s="201"/>
      <c r="L9" s="201"/>
      <c r="M9" s="201"/>
      <c r="N9" s="201"/>
      <c r="O9" s="201"/>
      <c r="P9" s="201"/>
      <c r="Q9" s="201"/>
      <c r="R9" s="201"/>
      <c r="S9" s="201"/>
    </row>
    <row r="10" spans="1:19" x14ac:dyDescent="0.25">
      <c r="A10" s="29" t="s">
        <v>1180</v>
      </c>
      <c r="B10" s="30" t="s">
        <v>4169</v>
      </c>
      <c r="C10" s="31">
        <v>11</v>
      </c>
      <c r="D10" s="33">
        <v>12.69</v>
      </c>
      <c r="F10" s="63" t="s">
        <v>4195</v>
      </c>
      <c r="G10" s="64">
        <v>10</v>
      </c>
      <c r="H10" s="64" t="s">
        <v>33</v>
      </c>
      <c r="I10" s="202" t="s">
        <v>4221</v>
      </c>
      <c r="J10" s="202"/>
      <c r="K10" s="202"/>
      <c r="L10" s="202"/>
      <c r="M10" s="202"/>
      <c r="N10" s="202"/>
      <c r="O10" s="202"/>
      <c r="P10" s="202"/>
      <c r="Q10" s="202"/>
      <c r="R10" s="202"/>
      <c r="S10" s="202"/>
    </row>
    <row r="11" spans="1:19" x14ac:dyDescent="0.25">
      <c r="A11" s="29" t="s">
        <v>1181</v>
      </c>
      <c r="B11" s="30" t="s">
        <v>4169</v>
      </c>
      <c r="C11" s="31">
        <v>11</v>
      </c>
      <c r="D11" s="33">
        <v>11.09</v>
      </c>
      <c r="F11" s="63" t="s">
        <v>4184</v>
      </c>
      <c r="G11" s="64">
        <v>10</v>
      </c>
      <c r="H11" s="64" t="s">
        <v>33</v>
      </c>
      <c r="I11" s="204" t="s">
        <v>4228</v>
      </c>
      <c r="J11" s="204"/>
      <c r="K11" s="204"/>
      <c r="L11" s="204"/>
      <c r="M11" s="204"/>
      <c r="N11" s="204"/>
      <c r="O11" s="204"/>
      <c r="P11" s="204"/>
      <c r="Q11" s="204"/>
      <c r="R11" s="204"/>
      <c r="S11" s="204"/>
    </row>
    <row r="12" spans="1:19" x14ac:dyDescent="0.25">
      <c r="A12" s="29" t="s">
        <v>1182</v>
      </c>
      <c r="B12" s="30" t="s">
        <v>4169</v>
      </c>
      <c r="C12" s="31">
        <v>11</v>
      </c>
      <c r="D12" s="33">
        <v>9.43</v>
      </c>
      <c r="F12" s="65" t="s">
        <v>4185</v>
      </c>
      <c r="G12" s="66">
        <v>5</v>
      </c>
      <c r="H12" s="66" t="s">
        <v>33</v>
      </c>
      <c r="I12" s="185" t="s">
        <v>4219</v>
      </c>
      <c r="J12" s="185"/>
      <c r="K12" s="185"/>
      <c r="L12" s="185"/>
      <c r="M12" s="185"/>
      <c r="N12" s="185"/>
      <c r="O12" s="185"/>
      <c r="P12" s="185"/>
      <c r="Q12" s="185"/>
      <c r="R12" s="185"/>
      <c r="S12" s="185"/>
    </row>
    <row r="13" spans="1:19" ht="13.2" customHeight="1" x14ac:dyDescent="0.25">
      <c r="A13" s="29" t="s">
        <v>1183</v>
      </c>
      <c r="B13" s="30" t="s">
        <v>4169</v>
      </c>
      <c r="C13" s="31">
        <v>11</v>
      </c>
      <c r="D13" s="33">
        <v>13.11</v>
      </c>
      <c r="F13" s="65" t="s">
        <v>4186</v>
      </c>
      <c r="G13" s="66">
        <v>5</v>
      </c>
      <c r="H13" s="66" t="s">
        <v>33</v>
      </c>
      <c r="I13" s="186" t="s">
        <v>4229</v>
      </c>
      <c r="J13" s="186"/>
      <c r="K13" s="186"/>
      <c r="L13" s="186"/>
      <c r="M13" s="186"/>
      <c r="N13" s="186"/>
      <c r="O13" s="186"/>
      <c r="P13" s="186"/>
      <c r="Q13" s="186"/>
      <c r="R13" s="186"/>
      <c r="S13" s="186"/>
    </row>
    <row r="14" spans="1:19" x14ac:dyDescent="0.25">
      <c r="A14" s="29" t="s">
        <v>1184</v>
      </c>
      <c r="B14" s="30" t="s">
        <v>4169</v>
      </c>
      <c r="C14" s="31">
        <v>11</v>
      </c>
      <c r="D14" s="33">
        <v>15.05</v>
      </c>
      <c r="F14" s="65" t="s">
        <v>4187</v>
      </c>
      <c r="G14" s="66">
        <v>5</v>
      </c>
      <c r="H14" s="66" t="s">
        <v>33</v>
      </c>
      <c r="I14" s="186" t="s">
        <v>4230</v>
      </c>
      <c r="J14" s="186"/>
      <c r="K14" s="186"/>
      <c r="L14" s="186"/>
      <c r="M14" s="186"/>
      <c r="N14" s="186"/>
      <c r="O14" s="186"/>
      <c r="P14" s="186"/>
      <c r="Q14" s="186"/>
      <c r="R14" s="186"/>
      <c r="S14" s="186"/>
    </row>
    <row r="15" spans="1:19" x14ac:dyDescent="0.25">
      <c r="A15" s="29" t="s">
        <v>1185</v>
      </c>
      <c r="B15" s="30" t="s">
        <v>4169</v>
      </c>
      <c r="C15" s="31">
        <v>11</v>
      </c>
      <c r="D15" s="33">
        <v>13.87</v>
      </c>
      <c r="F15" s="67" t="s">
        <v>4183</v>
      </c>
      <c r="G15" s="68">
        <v>10</v>
      </c>
      <c r="H15" s="68" t="s">
        <v>39</v>
      </c>
      <c r="I15" s="187" t="s">
        <v>4218</v>
      </c>
      <c r="J15" s="187"/>
      <c r="K15" s="187"/>
      <c r="L15" s="187"/>
      <c r="M15" s="187"/>
      <c r="N15" s="187"/>
      <c r="O15" s="187"/>
      <c r="P15" s="187"/>
      <c r="Q15" s="187"/>
      <c r="R15" s="187"/>
      <c r="S15" s="187"/>
    </row>
    <row r="16" spans="1:19" x14ac:dyDescent="0.25">
      <c r="A16" s="29" t="s">
        <v>1186</v>
      </c>
      <c r="B16" s="30" t="s">
        <v>4169</v>
      </c>
      <c r="C16" s="31">
        <v>11</v>
      </c>
      <c r="D16" s="33">
        <v>10.83</v>
      </c>
      <c r="F16" s="67" t="s">
        <v>4188</v>
      </c>
      <c r="G16" s="68">
        <v>10</v>
      </c>
      <c r="H16" s="68" t="s">
        <v>39</v>
      </c>
      <c r="I16" s="187" t="s">
        <v>4220</v>
      </c>
      <c r="J16" s="187"/>
      <c r="K16" s="187"/>
      <c r="L16" s="187"/>
      <c r="M16" s="187"/>
      <c r="N16" s="187"/>
      <c r="O16" s="187"/>
      <c r="P16" s="187"/>
      <c r="Q16" s="187"/>
      <c r="R16" s="187"/>
      <c r="S16" s="187"/>
    </row>
    <row r="17" spans="1:19" x14ac:dyDescent="0.25">
      <c r="A17" s="29" t="s">
        <v>1187</v>
      </c>
      <c r="B17" s="30" t="s">
        <v>4169</v>
      </c>
      <c r="C17" s="31">
        <v>11</v>
      </c>
      <c r="D17" s="33">
        <v>12.15</v>
      </c>
      <c r="F17" s="67" t="s">
        <v>4189</v>
      </c>
      <c r="G17" s="68">
        <v>10</v>
      </c>
      <c r="H17" s="68" t="s">
        <v>39</v>
      </c>
      <c r="I17" s="187" t="s">
        <v>4192</v>
      </c>
      <c r="J17" s="187"/>
      <c r="K17" s="187"/>
      <c r="L17" s="187"/>
      <c r="M17" s="187"/>
      <c r="N17" s="187"/>
      <c r="O17" s="187"/>
      <c r="P17" s="187"/>
      <c r="Q17" s="187"/>
      <c r="R17" s="187"/>
      <c r="S17" s="187"/>
    </row>
    <row r="18" spans="1:19" x14ac:dyDescent="0.25">
      <c r="A18" s="29" t="s">
        <v>1188</v>
      </c>
      <c r="B18" s="30" t="s">
        <v>4169</v>
      </c>
      <c r="C18" s="31">
        <v>11</v>
      </c>
      <c r="D18" s="33">
        <v>17.22</v>
      </c>
      <c r="F18" s="67" t="s">
        <v>4190</v>
      </c>
      <c r="G18" s="68">
        <v>10</v>
      </c>
      <c r="H18" s="68" t="s">
        <v>39</v>
      </c>
      <c r="I18" s="187" t="s">
        <v>4193</v>
      </c>
      <c r="J18" s="187"/>
      <c r="K18" s="187"/>
      <c r="L18" s="187"/>
      <c r="M18" s="187"/>
      <c r="N18" s="187"/>
      <c r="O18" s="187"/>
      <c r="P18" s="187"/>
      <c r="Q18" s="187"/>
      <c r="R18" s="187"/>
      <c r="S18" s="187"/>
    </row>
    <row r="19" spans="1:19" x14ac:dyDescent="0.25">
      <c r="A19" s="29" t="s">
        <v>1189</v>
      </c>
      <c r="B19" s="30" t="s">
        <v>4169</v>
      </c>
      <c r="C19" s="31">
        <v>11</v>
      </c>
      <c r="D19" s="33">
        <v>17.149999999999999</v>
      </c>
      <c r="F19" s="69" t="s">
        <v>29</v>
      </c>
      <c r="G19" s="70">
        <v>5</v>
      </c>
      <c r="H19" s="70" t="s">
        <v>28</v>
      </c>
      <c r="I19" s="199" t="s">
        <v>45</v>
      </c>
      <c r="J19" s="199"/>
      <c r="K19" s="199"/>
      <c r="L19" s="199"/>
      <c r="M19" s="199"/>
      <c r="N19" s="199"/>
      <c r="O19" s="199"/>
      <c r="P19" s="199"/>
      <c r="Q19" s="199"/>
      <c r="R19" s="199"/>
      <c r="S19" s="199"/>
    </row>
    <row r="20" spans="1:19" x14ac:dyDescent="0.25">
      <c r="A20" s="29" t="s">
        <v>1190</v>
      </c>
      <c r="B20" s="30" t="s">
        <v>4169</v>
      </c>
      <c r="C20" s="31">
        <v>11</v>
      </c>
      <c r="D20" s="33">
        <v>17.91</v>
      </c>
      <c r="F20" s="75" t="s">
        <v>44</v>
      </c>
      <c r="G20" s="76">
        <v>5</v>
      </c>
      <c r="H20" s="76" t="s">
        <v>42</v>
      </c>
      <c r="I20" s="197" t="s">
        <v>43</v>
      </c>
      <c r="J20" s="197"/>
      <c r="K20" s="197"/>
      <c r="L20" s="197"/>
      <c r="M20" s="197"/>
      <c r="N20" s="197"/>
      <c r="O20" s="197"/>
      <c r="P20" s="197"/>
      <c r="Q20" s="197"/>
      <c r="R20" s="197"/>
      <c r="S20" s="197"/>
    </row>
    <row r="21" spans="1:19" x14ac:dyDescent="0.25">
      <c r="A21" s="29" t="s">
        <v>1191</v>
      </c>
      <c r="B21" s="30" t="s">
        <v>4169</v>
      </c>
      <c r="C21" s="31">
        <v>11</v>
      </c>
      <c r="D21" s="33">
        <v>17.260000000000002</v>
      </c>
      <c r="F21" s="73" t="s">
        <v>4194</v>
      </c>
      <c r="G21" s="74">
        <v>10</v>
      </c>
      <c r="H21" s="77" t="s">
        <v>1164</v>
      </c>
      <c r="I21" s="188" t="s">
        <v>4174</v>
      </c>
      <c r="J21" s="189"/>
      <c r="K21" s="189"/>
      <c r="L21" s="189"/>
      <c r="M21" s="189"/>
      <c r="N21" s="189"/>
      <c r="O21" s="189"/>
      <c r="P21" s="189"/>
      <c r="Q21" s="189"/>
      <c r="R21" s="189"/>
      <c r="S21" s="190"/>
    </row>
    <row r="22" spans="1:19" ht="13.2" customHeight="1" x14ac:dyDescent="0.25">
      <c r="A22" s="29" t="s">
        <v>1192</v>
      </c>
      <c r="B22" s="30" t="s">
        <v>4169</v>
      </c>
      <c r="C22" s="31">
        <v>11</v>
      </c>
      <c r="D22" s="33">
        <v>15.59</v>
      </c>
      <c r="I22" s="191"/>
      <c r="J22" s="192"/>
      <c r="K22" s="192"/>
      <c r="L22" s="192"/>
      <c r="M22" s="192"/>
      <c r="N22" s="192"/>
      <c r="O22" s="192"/>
      <c r="P22" s="192"/>
      <c r="Q22" s="192"/>
      <c r="R22" s="192"/>
      <c r="S22" s="193"/>
    </row>
    <row r="23" spans="1:19" x14ac:dyDescent="0.25">
      <c r="A23" s="29" t="s">
        <v>1193</v>
      </c>
      <c r="B23" s="30" t="s">
        <v>4169</v>
      </c>
      <c r="C23" s="31">
        <v>11</v>
      </c>
      <c r="D23" s="33">
        <v>15.82</v>
      </c>
      <c r="I23" s="194"/>
      <c r="J23" s="195"/>
      <c r="K23" s="195"/>
      <c r="L23" s="195"/>
      <c r="M23" s="195"/>
      <c r="N23" s="195"/>
      <c r="O23" s="195"/>
      <c r="P23" s="195"/>
      <c r="Q23" s="195"/>
      <c r="R23" s="195"/>
      <c r="S23" s="196"/>
    </row>
    <row r="24" spans="1:19" x14ac:dyDescent="0.25">
      <c r="A24" s="29" t="s">
        <v>1194</v>
      </c>
      <c r="B24" s="30" t="s">
        <v>4169</v>
      </c>
      <c r="C24" s="31">
        <v>11</v>
      </c>
      <c r="D24" s="33">
        <v>14.64</v>
      </c>
    </row>
    <row r="25" spans="1:19" x14ac:dyDescent="0.25">
      <c r="A25" s="29" t="s">
        <v>1195</v>
      </c>
      <c r="B25" s="30" t="s">
        <v>4169</v>
      </c>
      <c r="C25" s="31">
        <v>11</v>
      </c>
      <c r="D25" s="33">
        <v>14.87</v>
      </c>
    </row>
    <row r="26" spans="1:19" x14ac:dyDescent="0.25">
      <c r="A26" s="29" t="s">
        <v>1196</v>
      </c>
      <c r="B26" s="30" t="s">
        <v>4169</v>
      </c>
      <c r="C26" s="31">
        <v>11</v>
      </c>
      <c r="D26" s="33">
        <v>13.65</v>
      </c>
      <c r="F26" t="s">
        <v>4232</v>
      </c>
    </row>
    <row r="27" spans="1:19" x14ac:dyDescent="0.25">
      <c r="A27" s="29" t="s">
        <v>1197</v>
      </c>
      <c r="B27" s="30" t="s">
        <v>4169</v>
      </c>
      <c r="C27" s="31">
        <v>11</v>
      </c>
      <c r="D27" s="33">
        <v>14.02</v>
      </c>
    </row>
    <row r="28" spans="1:19" x14ac:dyDescent="0.25">
      <c r="A28" s="29" t="s">
        <v>1198</v>
      </c>
      <c r="B28" s="30" t="s">
        <v>4169</v>
      </c>
      <c r="C28" s="31">
        <v>11</v>
      </c>
      <c r="D28" s="33">
        <v>17.03</v>
      </c>
      <c r="F28" t="s">
        <v>4233</v>
      </c>
    </row>
    <row r="29" spans="1:19" x14ac:dyDescent="0.25">
      <c r="A29" s="29" t="s">
        <v>1199</v>
      </c>
      <c r="B29" s="30" t="s">
        <v>4169</v>
      </c>
      <c r="C29" s="31">
        <v>11</v>
      </c>
      <c r="D29" s="33">
        <v>11.81</v>
      </c>
      <c r="F29" t="s">
        <v>4234</v>
      </c>
    </row>
    <row r="30" spans="1:19" x14ac:dyDescent="0.25">
      <c r="A30" s="29" t="s">
        <v>1200</v>
      </c>
      <c r="B30" s="30" t="s">
        <v>4169</v>
      </c>
      <c r="C30" s="31">
        <v>11</v>
      </c>
      <c r="D30" s="33">
        <v>13.12</v>
      </c>
      <c r="F30" t="s">
        <v>4235</v>
      </c>
    </row>
    <row r="31" spans="1:19" x14ac:dyDescent="0.25">
      <c r="A31" s="29" t="s">
        <v>1201</v>
      </c>
      <c r="B31" s="30" t="s">
        <v>4169</v>
      </c>
      <c r="C31" s="31">
        <v>11</v>
      </c>
      <c r="D31" s="33">
        <v>19.13</v>
      </c>
      <c r="F31" t="s">
        <v>4238</v>
      </c>
    </row>
    <row r="32" spans="1:19" x14ac:dyDescent="0.25">
      <c r="A32" s="29" t="s">
        <v>1202</v>
      </c>
      <c r="B32" s="30" t="s">
        <v>4169</v>
      </c>
      <c r="C32" s="31">
        <v>11</v>
      </c>
      <c r="D32" s="33">
        <v>19.02</v>
      </c>
      <c r="F32" t="s">
        <v>4237</v>
      </c>
    </row>
    <row r="33" spans="1:6" x14ac:dyDescent="0.25">
      <c r="A33" s="29" t="s">
        <v>1203</v>
      </c>
      <c r="B33" s="30" t="s">
        <v>4169</v>
      </c>
      <c r="C33" s="31">
        <v>11</v>
      </c>
      <c r="D33" s="33">
        <v>19.79</v>
      </c>
      <c r="F33" t="s">
        <v>4236</v>
      </c>
    </row>
    <row r="34" spans="1:6" x14ac:dyDescent="0.25">
      <c r="A34" s="29" t="s">
        <v>1204</v>
      </c>
      <c r="B34" s="30" t="s">
        <v>4169</v>
      </c>
      <c r="C34" s="31">
        <v>11</v>
      </c>
      <c r="D34" s="33">
        <v>18.079999999999998</v>
      </c>
    </row>
    <row r="35" spans="1:6" x14ac:dyDescent="0.25">
      <c r="A35" s="29" t="s">
        <v>1205</v>
      </c>
      <c r="B35" s="30" t="s">
        <v>4169</v>
      </c>
      <c r="C35" s="31">
        <v>11</v>
      </c>
      <c r="D35" s="33">
        <v>16.739999999999998</v>
      </c>
    </row>
    <row r="36" spans="1:6" x14ac:dyDescent="0.25">
      <c r="A36" s="29" t="s">
        <v>1206</v>
      </c>
      <c r="B36" s="30" t="s">
        <v>4169</v>
      </c>
      <c r="C36" s="31">
        <v>11</v>
      </c>
      <c r="D36" s="33">
        <v>17.920000000000002</v>
      </c>
    </row>
    <row r="37" spans="1:6" x14ac:dyDescent="0.25">
      <c r="A37" s="29" t="s">
        <v>1207</v>
      </c>
      <c r="B37" s="30" t="s">
        <v>4169</v>
      </c>
      <c r="C37" s="31">
        <v>11</v>
      </c>
      <c r="D37" s="33">
        <v>14.74</v>
      </c>
    </row>
    <row r="38" spans="1:6" x14ac:dyDescent="0.25">
      <c r="A38" s="29" t="s">
        <v>1208</v>
      </c>
      <c r="B38" s="30" t="s">
        <v>4169</v>
      </c>
      <c r="C38" s="31">
        <v>11</v>
      </c>
      <c r="D38" s="33">
        <v>15.77</v>
      </c>
    </row>
    <row r="39" spans="1:6" x14ac:dyDescent="0.25">
      <c r="A39" s="29" t="s">
        <v>1209</v>
      </c>
      <c r="B39" s="30" t="s">
        <v>4169</v>
      </c>
      <c r="C39" s="31">
        <v>11</v>
      </c>
      <c r="D39" s="33">
        <v>18.77</v>
      </c>
    </row>
    <row r="40" spans="1:6" x14ac:dyDescent="0.25">
      <c r="A40" s="29" t="s">
        <v>1210</v>
      </c>
      <c r="B40" s="30" t="s">
        <v>4169</v>
      </c>
      <c r="C40" s="31">
        <v>11</v>
      </c>
      <c r="D40" s="33">
        <v>12.91</v>
      </c>
    </row>
    <row r="41" spans="1:6" x14ac:dyDescent="0.25">
      <c r="A41" s="29" t="s">
        <v>1211</v>
      </c>
      <c r="B41" s="30" t="s">
        <v>4169</v>
      </c>
      <c r="C41" s="31">
        <v>11</v>
      </c>
      <c r="D41" s="33">
        <v>14.23</v>
      </c>
    </row>
    <row r="42" spans="1:6" x14ac:dyDescent="0.25">
      <c r="A42" s="29" t="s">
        <v>1212</v>
      </c>
      <c r="B42" s="30" t="s">
        <v>4169</v>
      </c>
      <c r="C42" s="31">
        <v>11</v>
      </c>
      <c r="D42" s="33">
        <v>13.01</v>
      </c>
    </row>
    <row r="43" spans="1:6" x14ac:dyDescent="0.25">
      <c r="A43" s="29" t="s">
        <v>1213</v>
      </c>
      <c r="B43" s="30" t="s">
        <v>4169</v>
      </c>
      <c r="C43" s="31">
        <v>11</v>
      </c>
      <c r="D43" s="33">
        <v>11.61</v>
      </c>
    </row>
    <row r="44" spans="1:6" x14ac:dyDescent="0.25">
      <c r="A44" s="29" t="s">
        <v>1214</v>
      </c>
      <c r="B44" s="30" t="s">
        <v>4169</v>
      </c>
      <c r="C44" s="31">
        <v>11</v>
      </c>
      <c r="D44" s="33">
        <v>13.32</v>
      </c>
    </row>
    <row r="45" spans="1:6" x14ac:dyDescent="0.25">
      <c r="A45" s="29" t="s">
        <v>1215</v>
      </c>
      <c r="B45" s="30" t="s">
        <v>4169</v>
      </c>
      <c r="C45" s="31">
        <v>11</v>
      </c>
      <c r="D45" s="33">
        <v>12.16</v>
      </c>
    </row>
    <row r="46" spans="1:6" x14ac:dyDescent="0.25">
      <c r="A46" s="29" t="s">
        <v>1216</v>
      </c>
      <c r="B46" s="30" t="s">
        <v>4169</v>
      </c>
      <c r="C46" s="31">
        <v>11</v>
      </c>
      <c r="D46" s="33">
        <v>14.18</v>
      </c>
    </row>
    <row r="47" spans="1:6" x14ac:dyDescent="0.25">
      <c r="A47" s="29" t="s">
        <v>1217</v>
      </c>
      <c r="B47" s="30" t="s">
        <v>4169</v>
      </c>
      <c r="C47" s="31">
        <v>11</v>
      </c>
      <c r="D47" s="33">
        <v>13.52</v>
      </c>
    </row>
    <row r="48" spans="1:6" x14ac:dyDescent="0.25">
      <c r="A48" s="29" t="s">
        <v>1218</v>
      </c>
      <c r="B48" s="30" t="s">
        <v>4169</v>
      </c>
      <c r="C48" s="31">
        <v>11</v>
      </c>
      <c r="D48" s="33">
        <v>11.91</v>
      </c>
    </row>
    <row r="49" spans="1:4" x14ac:dyDescent="0.25">
      <c r="A49" s="29" t="s">
        <v>1219</v>
      </c>
      <c r="B49" s="30" t="s">
        <v>4169</v>
      </c>
      <c r="C49" s="31">
        <v>11</v>
      </c>
      <c r="D49" s="33">
        <v>13.01</v>
      </c>
    </row>
    <row r="50" spans="1:4" x14ac:dyDescent="0.25">
      <c r="A50" s="29" t="s">
        <v>1220</v>
      </c>
      <c r="B50" s="30" t="s">
        <v>4169</v>
      </c>
      <c r="C50" s="31">
        <v>11</v>
      </c>
      <c r="D50" s="33">
        <v>11.78</v>
      </c>
    </row>
    <row r="51" spans="1:4" x14ac:dyDescent="0.25">
      <c r="A51" s="29" t="s">
        <v>1221</v>
      </c>
      <c r="B51" s="30" t="s">
        <v>4169</v>
      </c>
      <c r="C51" s="31">
        <v>11</v>
      </c>
      <c r="D51" s="33">
        <v>12.62</v>
      </c>
    </row>
    <row r="52" spans="1:4" x14ac:dyDescent="0.25">
      <c r="A52" s="29" t="s">
        <v>1222</v>
      </c>
      <c r="B52" s="30" t="s">
        <v>4169</v>
      </c>
      <c r="C52" s="31">
        <v>11</v>
      </c>
      <c r="D52" s="33">
        <v>10.81</v>
      </c>
    </row>
    <row r="53" spans="1:4" x14ac:dyDescent="0.25">
      <c r="A53" s="29" t="s">
        <v>1223</v>
      </c>
      <c r="B53" s="30" t="s">
        <v>4169</v>
      </c>
      <c r="C53" s="31">
        <v>11</v>
      </c>
      <c r="D53" s="33">
        <v>10.51</v>
      </c>
    </row>
    <row r="54" spans="1:4" x14ac:dyDescent="0.25">
      <c r="A54" s="29" t="s">
        <v>1224</v>
      </c>
      <c r="B54" s="30" t="s">
        <v>4169</v>
      </c>
      <c r="C54" s="31">
        <v>11</v>
      </c>
      <c r="D54" s="33">
        <v>7.65</v>
      </c>
    </row>
    <row r="55" spans="1:4" x14ac:dyDescent="0.25">
      <c r="A55" s="29" t="s">
        <v>1225</v>
      </c>
      <c r="B55" s="30" t="s">
        <v>4169</v>
      </c>
      <c r="C55" s="31">
        <v>11</v>
      </c>
      <c r="D55" s="33">
        <v>13.11</v>
      </c>
    </row>
    <row r="56" spans="1:4" x14ac:dyDescent="0.25">
      <c r="A56" s="29" t="s">
        <v>1226</v>
      </c>
      <c r="B56" s="30" t="s">
        <v>4169</v>
      </c>
      <c r="C56" s="31">
        <v>11</v>
      </c>
      <c r="D56" s="33">
        <v>10.36</v>
      </c>
    </row>
    <row r="57" spans="1:4" x14ac:dyDescent="0.25">
      <c r="A57" s="29" t="s">
        <v>1227</v>
      </c>
      <c r="B57" s="30" t="s">
        <v>4169</v>
      </c>
      <c r="C57" s="31">
        <v>11</v>
      </c>
      <c r="D57" s="33">
        <v>9.07</v>
      </c>
    </row>
    <row r="58" spans="1:4" x14ac:dyDescent="0.25">
      <c r="A58" s="29" t="s">
        <v>1228</v>
      </c>
      <c r="B58" s="30" t="s">
        <v>4169</v>
      </c>
      <c r="C58" s="31">
        <v>11</v>
      </c>
      <c r="D58" s="33">
        <v>10.52</v>
      </c>
    </row>
    <row r="59" spans="1:4" x14ac:dyDescent="0.25">
      <c r="A59" s="29" t="s">
        <v>1229</v>
      </c>
      <c r="B59" s="30" t="s">
        <v>4169</v>
      </c>
      <c r="C59" s="31">
        <v>11</v>
      </c>
      <c r="D59" s="33">
        <v>11.84</v>
      </c>
    </row>
    <row r="60" spans="1:4" x14ac:dyDescent="0.25">
      <c r="A60" s="29" t="s">
        <v>1230</v>
      </c>
      <c r="B60" s="30" t="s">
        <v>4169</v>
      </c>
      <c r="C60" s="31">
        <v>11</v>
      </c>
      <c r="D60" s="33">
        <v>10.77</v>
      </c>
    </row>
    <row r="61" spans="1:4" x14ac:dyDescent="0.25">
      <c r="A61" s="29" t="s">
        <v>1231</v>
      </c>
      <c r="B61" s="30" t="s">
        <v>4169</v>
      </c>
      <c r="C61" s="31">
        <v>11</v>
      </c>
      <c r="D61" s="33">
        <v>13.99</v>
      </c>
    </row>
    <row r="62" spans="1:4" x14ac:dyDescent="0.25">
      <c r="A62" s="29" t="s">
        <v>1232</v>
      </c>
      <c r="B62" s="30" t="s">
        <v>4169</v>
      </c>
      <c r="C62" s="31">
        <v>11</v>
      </c>
      <c r="D62" s="33">
        <v>13.03</v>
      </c>
    </row>
    <row r="63" spans="1:4" x14ac:dyDescent="0.25">
      <c r="A63" s="29" t="s">
        <v>1233</v>
      </c>
      <c r="B63" s="30" t="s">
        <v>4169</v>
      </c>
      <c r="C63" s="31">
        <v>11</v>
      </c>
      <c r="D63" s="33">
        <v>14.2</v>
      </c>
    </row>
    <row r="64" spans="1:4" x14ac:dyDescent="0.25">
      <c r="A64" s="29" t="s">
        <v>1234</v>
      </c>
      <c r="B64" s="30" t="s">
        <v>4169</v>
      </c>
      <c r="C64" s="31">
        <v>11</v>
      </c>
      <c r="D64" s="33">
        <v>12.97</v>
      </c>
    </row>
    <row r="65" spans="1:4" x14ac:dyDescent="0.25">
      <c r="A65" s="29" t="s">
        <v>1235</v>
      </c>
      <c r="B65" s="30" t="s">
        <v>4169</v>
      </c>
      <c r="C65" s="31">
        <v>11</v>
      </c>
      <c r="D65" s="33">
        <v>13.41</v>
      </c>
    </row>
    <row r="66" spans="1:4" x14ac:dyDescent="0.25">
      <c r="A66" s="29" t="s">
        <v>1236</v>
      </c>
      <c r="B66" s="30" t="s">
        <v>4169</v>
      </c>
      <c r="C66" s="31">
        <v>11</v>
      </c>
      <c r="D66" s="33">
        <v>12.37</v>
      </c>
    </row>
    <row r="67" spans="1:4" x14ac:dyDescent="0.25">
      <c r="A67" s="29" t="s">
        <v>1237</v>
      </c>
      <c r="B67" s="30" t="s">
        <v>4169</v>
      </c>
      <c r="C67" s="31">
        <v>11</v>
      </c>
      <c r="D67" s="33">
        <v>12.97</v>
      </c>
    </row>
    <row r="68" spans="1:4" x14ac:dyDescent="0.25">
      <c r="A68" s="29" t="s">
        <v>1238</v>
      </c>
      <c r="B68" s="30" t="s">
        <v>4169</v>
      </c>
      <c r="C68" s="31">
        <v>11</v>
      </c>
      <c r="D68" s="33">
        <v>12.77</v>
      </c>
    </row>
    <row r="69" spans="1:4" x14ac:dyDescent="0.25">
      <c r="A69" s="29" t="s">
        <v>1239</v>
      </c>
      <c r="B69" s="30" t="s">
        <v>4169</v>
      </c>
      <c r="C69" s="31">
        <v>11</v>
      </c>
      <c r="D69" s="33">
        <v>10.7</v>
      </c>
    </row>
    <row r="70" spans="1:4" x14ac:dyDescent="0.25">
      <c r="A70" s="29" t="s">
        <v>1240</v>
      </c>
      <c r="B70" s="30" t="s">
        <v>4169</v>
      </c>
      <c r="C70" s="31">
        <v>11</v>
      </c>
      <c r="D70" s="33">
        <v>12.74</v>
      </c>
    </row>
    <row r="71" spans="1:4" x14ac:dyDescent="0.25">
      <c r="A71" s="29" t="s">
        <v>1241</v>
      </c>
      <c r="B71" s="30" t="s">
        <v>4169</v>
      </c>
      <c r="C71" s="31">
        <v>11</v>
      </c>
      <c r="D71" s="33">
        <v>10.24</v>
      </c>
    </row>
    <row r="72" spans="1:4" x14ac:dyDescent="0.25">
      <c r="A72" s="29" t="s">
        <v>1242</v>
      </c>
      <c r="B72" s="30" t="s">
        <v>4169</v>
      </c>
      <c r="C72" s="31">
        <v>11</v>
      </c>
      <c r="D72" s="33">
        <v>11.23</v>
      </c>
    </row>
    <row r="73" spans="1:4" x14ac:dyDescent="0.25">
      <c r="A73" s="29" t="s">
        <v>1243</v>
      </c>
      <c r="B73" s="30" t="s">
        <v>4169</v>
      </c>
      <c r="C73" s="31">
        <v>11</v>
      </c>
      <c r="D73" s="33">
        <v>12.55</v>
      </c>
    </row>
    <row r="74" spans="1:4" x14ac:dyDescent="0.25">
      <c r="A74" s="29" t="s">
        <v>1244</v>
      </c>
      <c r="B74" s="30" t="s">
        <v>4169</v>
      </c>
      <c r="C74" s="31">
        <v>11</v>
      </c>
      <c r="D74" s="33">
        <v>11.48</v>
      </c>
    </row>
    <row r="75" spans="1:4" x14ac:dyDescent="0.25">
      <c r="A75" s="29" t="s">
        <v>1245</v>
      </c>
      <c r="B75" s="30" t="s">
        <v>4169</v>
      </c>
      <c r="C75" s="31">
        <v>11</v>
      </c>
      <c r="D75" s="33">
        <v>12.73</v>
      </c>
    </row>
    <row r="76" spans="1:4" x14ac:dyDescent="0.25">
      <c r="A76" s="29" t="s">
        <v>1246</v>
      </c>
      <c r="B76" s="30" t="s">
        <v>4169</v>
      </c>
      <c r="C76" s="31">
        <v>11</v>
      </c>
      <c r="D76" s="33">
        <v>12.01</v>
      </c>
    </row>
    <row r="77" spans="1:4" x14ac:dyDescent="0.25">
      <c r="A77" s="29" t="s">
        <v>1247</v>
      </c>
      <c r="B77" s="30" t="s">
        <v>4169</v>
      </c>
      <c r="C77" s="31">
        <v>11</v>
      </c>
      <c r="D77" s="33">
        <v>10.34</v>
      </c>
    </row>
    <row r="78" spans="1:4" x14ac:dyDescent="0.25">
      <c r="A78" s="29" t="s">
        <v>1248</v>
      </c>
      <c r="B78" s="30" t="s">
        <v>4169</v>
      </c>
      <c r="C78" s="31">
        <v>11</v>
      </c>
      <c r="D78" s="33">
        <v>11.3</v>
      </c>
    </row>
    <row r="79" spans="1:4" x14ac:dyDescent="0.25">
      <c r="A79" s="29" t="s">
        <v>1249</v>
      </c>
      <c r="B79" s="30" t="s">
        <v>4169</v>
      </c>
      <c r="C79" s="31">
        <v>11</v>
      </c>
      <c r="D79" s="33">
        <v>10.54</v>
      </c>
    </row>
    <row r="80" spans="1:4" x14ac:dyDescent="0.25">
      <c r="A80" s="29" t="s">
        <v>1250</v>
      </c>
      <c r="B80" s="30" t="s">
        <v>4169</v>
      </c>
      <c r="C80" s="31">
        <v>11</v>
      </c>
      <c r="D80" s="33">
        <v>10.86</v>
      </c>
    </row>
    <row r="81" spans="1:4" x14ac:dyDescent="0.25">
      <c r="A81" s="29" t="s">
        <v>1251</v>
      </c>
      <c r="B81" s="30" t="s">
        <v>4169</v>
      </c>
      <c r="C81" s="31">
        <v>11</v>
      </c>
      <c r="D81" s="33">
        <v>12.18</v>
      </c>
    </row>
    <row r="82" spans="1:4" x14ac:dyDescent="0.25">
      <c r="A82" s="29" t="s">
        <v>1252</v>
      </c>
      <c r="B82" s="30" t="s">
        <v>4169</v>
      </c>
      <c r="C82" s="31">
        <v>11</v>
      </c>
      <c r="D82" s="33">
        <v>11.11</v>
      </c>
    </row>
    <row r="83" spans="1:4" x14ac:dyDescent="0.25">
      <c r="A83" s="29" t="s">
        <v>1253</v>
      </c>
      <c r="B83" s="30" t="s">
        <v>4169</v>
      </c>
      <c r="C83" s="31">
        <v>11</v>
      </c>
      <c r="D83" s="33">
        <v>9.56</v>
      </c>
    </row>
    <row r="84" spans="1:4" x14ac:dyDescent="0.25">
      <c r="A84" s="29" t="s">
        <v>1254</v>
      </c>
      <c r="B84" s="30" t="s">
        <v>4169</v>
      </c>
      <c r="C84" s="31">
        <v>11</v>
      </c>
      <c r="D84" s="33">
        <v>9.86</v>
      </c>
    </row>
    <row r="85" spans="1:4" x14ac:dyDescent="0.25">
      <c r="A85" s="29" t="s">
        <v>1255</v>
      </c>
      <c r="B85" s="30" t="s">
        <v>4169</v>
      </c>
      <c r="C85" s="31">
        <v>11</v>
      </c>
      <c r="D85" s="33">
        <v>9.1199999999999992</v>
      </c>
    </row>
    <row r="86" spans="1:4" x14ac:dyDescent="0.25">
      <c r="A86" s="29" t="s">
        <v>1256</v>
      </c>
      <c r="B86" s="30" t="s">
        <v>4169</v>
      </c>
      <c r="C86" s="31">
        <v>11</v>
      </c>
      <c r="D86" s="33">
        <v>7.72</v>
      </c>
    </row>
    <row r="87" spans="1:4" x14ac:dyDescent="0.25">
      <c r="A87" s="29" t="s">
        <v>1257</v>
      </c>
      <c r="B87" s="30" t="s">
        <v>4169</v>
      </c>
      <c r="C87" s="31">
        <v>11</v>
      </c>
      <c r="D87" s="33">
        <v>6.18</v>
      </c>
    </row>
    <row r="88" spans="1:4" x14ac:dyDescent="0.25">
      <c r="A88" s="29" t="s">
        <v>1258</v>
      </c>
      <c r="B88" s="30" t="s">
        <v>4169</v>
      </c>
      <c r="C88" s="31">
        <v>11</v>
      </c>
      <c r="D88" s="33">
        <v>8.08</v>
      </c>
    </row>
    <row r="89" spans="1:4" x14ac:dyDescent="0.25">
      <c r="A89" s="29" t="s">
        <v>1259</v>
      </c>
      <c r="B89" s="30" t="s">
        <v>4169</v>
      </c>
      <c r="C89" s="31">
        <v>11</v>
      </c>
      <c r="D89" s="33">
        <v>7.04</v>
      </c>
    </row>
    <row r="90" spans="1:4" x14ac:dyDescent="0.25">
      <c r="A90" s="29" t="s">
        <v>1260</v>
      </c>
      <c r="B90" s="30" t="s">
        <v>4169</v>
      </c>
      <c r="C90" s="31">
        <v>11</v>
      </c>
      <c r="D90" s="33">
        <v>7.52</v>
      </c>
    </row>
    <row r="91" spans="1:4" x14ac:dyDescent="0.25">
      <c r="A91" s="29" t="s">
        <v>1261</v>
      </c>
      <c r="B91" s="30" t="s">
        <v>4169</v>
      </c>
      <c r="C91" s="31">
        <v>11</v>
      </c>
      <c r="D91" s="33">
        <v>6.26</v>
      </c>
    </row>
    <row r="92" spans="1:4" x14ac:dyDescent="0.25">
      <c r="A92" s="29" t="s">
        <v>1262</v>
      </c>
      <c r="B92" s="30" t="s">
        <v>4169</v>
      </c>
      <c r="C92" s="31">
        <v>11</v>
      </c>
      <c r="D92" s="33">
        <v>7.79</v>
      </c>
    </row>
    <row r="93" spans="1:4" x14ac:dyDescent="0.25">
      <c r="A93" s="29" t="s">
        <v>1263</v>
      </c>
      <c r="B93" s="30" t="s">
        <v>4169</v>
      </c>
      <c r="C93" s="31">
        <v>11</v>
      </c>
      <c r="D93" s="33">
        <v>9.8800000000000008</v>
      </c>
    </row>
    <row r="94" spans="1:4" x14ac:dyDescent="0.25">
      <c r="A94" s="29" t="s">
        <v>1264</v>
      </c>
      <c r="B94" s="30" t="s">
        <v>4169</v>
      </c>
      <c r="C94" s="31">
        <v>11</v>
      </c>
      <c r="D94" s="33">
        <v>11.2</v>
      </c>
    </row>
    <row r="95" spans="1:4" x14ac:dyDescent="0.25">
      <c r="A95" s="29" t="s">
        <v>1265</v>
      </c>
      <c r="B95" s="30" t="s">
        <v>4169</v>
      </c>
      <c r="C95" s="31">
        <v>11</v>
      </c>
      <c r="D95" s="33">
        <v>10.130000000000001</v>
      </c>
    </row>
    <row r="96" spans="1:4" x14ac:dyDescent="0.25">
      <c r="A96" s="29" t="s">
        <v>1266</v>
      </c>
      <c r="B96" s="30" t="s">
        <v>4169</v>
      </c>
      <c r="C96" s="31">
        <v>11</v>
      </c>
      <c r="D96" s="33">
        <v>5.08</v>
      </c>
    </row>
    <row r="97" spans="1:4" x14ac:dyDescent="0.25">
      <c r="A97" s="29" t="s">
        <v>1267</v>
      </c>
      <c r="B97" s="30" t="s">
        <v>4169</v>
      </c>
      <c r="C97" s="31">
        <v>11</v>
      </c>
      <c r="D97" s="33">
        <v>4.08</v>
      </c>
    </row>
    <row r="98" spans="1:4" x14ac:dyDescent="0.25">
      <c r="A98" s="29" t="s">
        <v>1268</v>
      </c>
      <c r="B98" s="30" t="s">
        <v>4169</v>
      </c>
      <c r="C98" s="31">
        <v>11</v>
      </c>
      <c r="D98" s="33">
        <v>5.33</v>
      </c>
    </row>
    <row r="99" spans="1:4" x14ac:dyDescent="0.25">
      <c r="A99" s="29" t="s">
        <v>1269</v>
      </c>
      <c r="B99" s="30" t="s">
        <v>4169</v>
      </c>
      <c r="C99" s="31">
        <v>11</v>
      </c>
      <c r="D99" s="33">
        <v>4.3600000000000003</v>
      </c>
    </row>
    <row r="100" spans="1:4" x14ac:dyDescent="0.25">
      <c r="A100" s="29" t="s">
        <v>1270</v>
      </c>
      <c r="B100" s="30" t="s">
        <v>4169</v>
      </c>
      <c r="C100" s="31">
        <v>11</v>
      </c>
      <c r="D100" s="33">
        <v>5.24</v>
      </c>
    </row>
    <row r="101" spans="1:4" x14ac:dyDescent="0.25">
      <c r="A101" s="29" t="s">
        <v>1271</v>
      </c>
      <c r="B101" s="30" t="s">
        <v>4169</v>
      </c>
      <c r="C101" s="31">
        <v>11</v>
      </c>
      <c r="D101" s="33">
        <v>9.61</v>
      </c>
    </row>
    <row r="102" spans="1:4" x14ac:dyDescent="0.25">
      <c r="A102" s="29" t="s">
        <v>1272</v>
      </c>
      <c r="B102" s="30" t="s">
        <v>4169</v>
      </c>
      <c r="C102" s="31">
        <v>11</v>
      </c>
      <c r="D102" s="33">
        <v>3.93</v>
      </c>
    </row>
    <row r="103" spans="1:4" x14ac:dyDescent="0.25">
      <c r="A103" s="29" t="s">
        <v>1273</v>
      </c>
      <c r="B103" s="30" t="s">
        <v>4169</v>
      </c>
      <c r="C103" s="31">
        <v>11</v>
      </c>
      <c r="D103" s="33">
        <v>2.9</v>
      </c>
    </row>
    <row r="104" spans="1:4" x14ac:dyDescent="0.25">
      <c r="A104" s="29" t="s">
        <v>1274</v>
      </c>
      <c r="B104" s="30" t="s">
        <v>4169</v>
      </c>
      <c r="C104" s="31">
        <v>11</v>
      </c>
      <c r="D104" s="33">
        <v>3.88</v>
      </c>
    </row>
    <row r="105" spans="1:4" x14ac:dyDescent="0.25">
      <c r="A105" s="29" t="s">
        <v>1275</v>
      </c>
      <c r="B105" s="30" t="s">
        <v>4169</v>
      </c>
      <c r="C105" s="31">
        <v>11</v>
      </c>
      <c r="D105" s="33">
        <v>9.5299999999999994</v>
      </c>
    </row>
    <row r="106" spans="1:4" x14ac:dyDescent="0.25">
      <c r="A106" s="29" t="s">
        <v>1276</v>
      </c>
      <c r="B106" s="30" t="s">
        <v>4169</v>
      </c>
      <c r="C106" s="31">
        <v>11</v>
      </c>
      <c r="D106" s="33">
        <v>10.85</v>
      </c>
    </row>
    <row r="107" spans="1:4" x14ac:dyDescent="0.25">
      <c r="A107" s="29" t="s">
        <v>1277</v>
      </c>
      <c r="B107" s="30" t="s">
        <v>4169</v>
      </c>
      <c r="C107" s="31">
        <v>11</v>
      </c>
      <c r="D107" s="33">
        <v>9.7799999999999994</v>
      </c>
    </row>
    <row r="108" spans="1:4" x14ac:dyDescent="0.25">
      <c r="A108" s="29" t="s">
        <v>1165</v>
      </c>
      <c r="B108" s="30" t="s">
        <v>4169</v>
      </c>
      <c r="C108" s="31">
        <v>11</v>
      </c>
      <c r="D108" s="33">
        <v>16.77</v>
      </c>
    </row>
    <row r="109" spans="1:4" x14ac:dyDescent="0.25">
      <c r="A109" s="29" t="s">
        <v>1278</v>
      </c>
      <c r="B109" s="30" t="s">
        <v>4169</v>
      </c>
      <c r="C109" s="31">
        <v>11</v>
      </c>
      <c r="D109" s="33">
        <v>13.42</v>
      </c>
    </row>
    <row r="110" spans="1:4" x14ac:dyDescent="0.25">
      <c r="A110" s="29" t="s">
        <v>1172</v>
      </c>
      <c r="B110" s="30" t="s">
        <v>4170</v>
      </c>
      <c r="C110" s="31">
        <v>8</v>
      </c>
      <c r="D110" s="33">
        <v>14.94</v>
      </c>
    </row>
    <row r="111" spans="1:4" x14ac:dyDescent="0.25">
      <c r="A111" s="29" t="s">
        <v>1173</v>
      </c>
      <c r="B111" s="30" t="s">
        <v>4170</v>
      </c>
      <c r="C111" s="31">
        <v>8</v>
      </c>
      <c r="D111" s="33">
        <v>12.88</v>
      </c>
    </row>
    <row r="112" spans="1:4" x14ac:dyDescent="0.25">
      <c r="A112" s="29" t="s">
        <v>1174</v>
      </c>
      <c r="B112" s="30" t="s">
        <v>4170</v>
      </c>
      <c r="C112" s="31">
        <v>8</v>
      </c>
      <c r="D112" s="33">
        <v>9.18</v>
      </c>
    </row>
    <row r="113" spans="1:4" x14ac:dyDescent="0.25">
      <c r="A113" s="29" t="s">
        <v>1175</v>
      </c>
      <c r="B113" s="30" t="s">
        <v>4170</v>
      </c>
      <c r="C113" s="31">
        <v>8</v>
      </c>
      <c r="D113" s="33">
        <v>12.79</v>
      </c>
    </row>
    <row r="114" spans="1:4" x14ac:dyDescent="0.25">
      <c r="A114" s="29" t="s">
        <v>1279</v>
      </c>
      <c r="B114" s="30" t="s">
        <v>4170</v>
      </c>
      <c r="C114" s="31">
        <v>8</v>
      </c>
      <c r="D114" s="33">
        <v>11.73</v>
      </c>
    </row>
    <row r="115" spans="1:4" x14ac:dyDescent="0.25">
      <c r="A115" s="29" t="s">
        <v>1280</v>
      </c>
      <c r="B115" s="30" t="s">
        <v>4170</v>
      </c>
      <c r="C115" s="31">
        <v>8</v>
      </c>
      <c r="D115" s="33">
        <v>13.59</v>
      </c>
    </row>
    <row r="116" spans="1:4" x14ac:dyDescent="0.25">
      <c r="A116" s="29" t="s">
        <v>1281</v>
      </c>
      <c r="B116" s="30" t="s">
        <v>4170</v>
      </c>
      <c r="C116" s="31">
        <v>8</v>
      </c>
      <c r="D116" s="33">
        <v>11.8</v>
      </c>
    </row>
    <row r="117" spans="1:4" x14ac:dyDescent="0.25">
      <c r="A117" s="29" t="s">
        <v>1282</v>
      </c>
      <c r="B117" s="30" t="s">
        <v>4170</v>
      </c>
      <c r="C117" s="31">
        <v>8</v>
      </c>
      <c r="D117" s="33">
        <v>11.35</v>
      </c>
    </row>
    <row r="118" spans="1:4" x14ac:dyDescent="0.25">
      <c r="A118" s="29" t="s">
        <v>1283</v>
      </c>
      <c r="B118" s="30" t="s">
        <v>4170</v>
      </c>
      <c r="C118" s="31">
        <v>8</v>
      </c>
      <c r="D118" s="33">
        <v>10.28</v>
      </c>
    </row>
    <row r="119" spans="1:4" x14ac:dyDescent="0.25">
      <c r="A119" s="29" t="s">
        <v>1284</v>
      </c>
      <c r="B119" s="30" t="s">
        <v>4170</v>
      </c>
      <c r="C119" s="31">
        <v>8</v>
      </c>
      <c r="D119" s="33">
        <v>13.82</v>
      </c>
    </row>
    <row r="120" spans="1:4" x14ac:dyDescent="0.25">
      <c r="A120" s="29" t="s">
        <v>1285</v>
      </c>
      <c r="B120" s="30" t="s">
        <v>4170</v>
      </c>
      <c r="C120" s="31">
        <v>8</v>
      </c>
      <c r="D120" s="33">
        <v>12.29</v>
      </c>
    </row>
    <row r="121" spans="1:4" x14ac:dyDescent="0.25">
      <c r="A121" s="29" t="s">
        <v>1286</v>
      </c>
      <c r="B121" s="30" t="s">
        <v>4170</v>
      </c>
      <c r="C121" s="31">
        <v>8</v>
      </c>
      <c r="D121" s="33">
        <v>15.06</v>
      </c>
    </row>
    <row r="122" spans="1:4" x14ac:dyDescent="0.25">
      <c r="A122" s="29" t="s">
        <v>1287</v>
      </c>
      <c r="B122" s="30" t="s">
        <v>4170</v>
      </c>
      <c r="C122" s="31">
        <v>8</v>
      </c>
      <c r="D122" s="33">
        <v>13.73</v>
      </c>
    </row>
    <row r="123" spans="1:4" x14ac:dyDescent="0.25">
      <c r="A123" s="29" t="s">
        <v>1288</v>
      </c>
      <c r="B123" s="30" t="s">
        <v>4170</v>
      </c>
      <c r="C123" s="31">
        <v>8</v>
      </c>
      <c r="D123" s="33">
        <v>11.72</v>
      </c>
    </row>
    <row r="124" spans="1:4" x14ac:dyDescent="0.25">
      <c r="A124" s="29" t="s">
        <v>1289</v>
      </c>
      <c r="B124" s="30" t="s">
        <v>4170</v>
      </c>
      <c r="C124" s="31">
        <v>8</v>
      </c>
      <c r="D124" s="33">
        <v>10.4</v>
      </c>
    </row>
    <row r="125" spans="1:4" x14ac:dyDescent="0.25">
      <c r="A125" s="29" t="s">
        <v>1290</v>
      </c>
      <c r="B125" s="30" t="s">
        <v>4170</v>
      </c>
      <c r="C125" s="31">
        <v>8</v>
      </c>
      <c r="D125" s="33">
        <v>13.46</v>
      </c>
    </row>
    <row r="126" spans="1:4" x14ac:dyDescent="0.25">
      <c r="A126" s="29" t="s">
        <v>1291</v>
      </c>
      <c r="B126" s="30" t="s">
        <v>4170</v>
      </c>
      <c r="C126" s="31">
        <v>8</v>
      </c>
      <c r="D126" s="33">
        <v>11.03</v>
      </c>
    </row>
    <row r="127" spans="1:4" x14ac:dyDescent="0.25">
      <c r="A127" s="29" t="s">
        <v>1292</v>
      </c>
      <c r="B127" s="30" t="s">
        <v>4170</v>
      </c>
      <c r="C127" s="31">
        <v>8</v>
      </c>
      <c r="D127" s="33">
        <v>7.82</v>
      </c>
    </row>
    <row r="128" spans="1:4" x14ac:dyDescent="0.25">
      <c r="A128" s="29" t="s">
        <v>1293</v>
      </c>
      <c r="B128" s="30" t="s">
        <v>4170</v>
      </c>
      <c r="C128" s="31">
        <v>8</v>
      </c>
      <c r="D128" s="33">
        <v>11.6</v>
      </c>
    </row>
    <row r="129" spans="1:4" x14ac:dyDescent="0.25">
      <c r="A129" s="29" t="s">
        <v>1294</v>
      </c>
      <c r="B129" s="30" t="s">
        <v>4170</v>
      </c>
      <c r="C129" s="31">
        <v>8</v>
      </c>
      <c r="D129" s="33">
        <v>11.26</v>
      </c>
    </row>
    <row r="130" spans="1:4" x14ac:dyDescent="0.25">
      <c r="A130" s="29" t="s">
        <v>1295</v>
      </c>
      <c r="B130" s="30" t="s">
        <v>4170</v>
      </c>
      <c r="C130" s="31">
        <v>8</v>
      </c>
      <c r="D130" s="33">
        <v>9.68</v>
      </c>
    </row>
    <row r="131" spans="1:4" x14ac:dyDescent="0.25">
      <c r="A131" s="29" t="s">
        <v>1296</v>
      </c>
      <c r="B131" s="30" t="s">
        <v>4170</v>
      </c>
      <c r="C131" s="31">
        <v>8</v>
      </c>
      <c r="D131" s="33">
        <v>11.86</v>
      </c>
    </row>
    <row r="132" spans="1:4" x14ac:dyDescent="0.25">
      <c r="A132" s="29" t="s">
        <v>1297</v>
      </c>
      <c r="B132" s="30" t="s">
        <v>4170</v>
      </c>
      <c r="C132" s="31">
        <v>8</v>
      </c>
      <c r="D132" s="33">
        <v>10.49</v>
      </c>
    </row>
    <row r="133" spans="1:4" x14ac:dyDescent="0.25">
      <c r="A133" s="29" t="s">
        <v>1298</v>
      </c>
      <c r="B133" s="30" t="s">
        <v>4170</v>
      </c>
      <c r="C133" s="31">
        <v>8</v>
      </c>
      <c r="D133" s="33">
        <v>10.79</v>
      </c>
    </row>
    <row r="134" spans="1:4" x14ac:dyDescent="0.25">
      <c r="A134" s="29" t="s">
        <v>1299</v>
      </c>
      <c r="B134" s="30" t="s">
        <v>4170</v>
      </c>
      <c r="C134" s="31">
        <v>8</v>
      </c>
      <c r="D134" s="33">
        <v>10.94</v>
      </c>
    </row>
    <row r="135" spans="1:4" x14ac:dyDescent="0.25">
      <c r="A135" s="29" t="s">
        <v>1300</v>
      </c>
      <c r="B135" s="30" t="s">
        <v>4170</v>
      </c>
      <c r="C135" s="31">
        <v>8</v>
      </c>
      <c r="D135" s="33">
        <v>9.76</v>
      </c>
    </row>
    <row r="136" spans="1:4" x14ac:dyDescent="0.25">
      <c r="A136" s="29" t="s">
        <v>1301</v>
      </c>
      <c r="B136" s="30" t="s">
        <v>4170</v>
      </c>
      <c r="C136" s="31">
        <v>8</v>
      </c>
      <c r="D136" s="33">
        <v>12.87</v>
      </c>
    </row>
    <row r="137" spans="1:4" x14ac:dyDescent="0.25">
      <c r="A137" s="29" t="s">
        <v>1302</v>
      </c>
      <c r="B137" s="30" t="s">
        <v>4170</v>
      </c>
      <c r="C137" s="31">
        <v>8</v>
      </c>
      <c r="D137" s="33">
        <v>11.99</v>
      </c>
    </row>
    <row r="138" spans="1:4" x14ac:dyDescent="0.25">
      <c r="A138" s="29" t="s">
        <v>1303</v>
      </c>
      <c r="B138" s="30" t="s">
        <v>4170</v>
      </c>
      <c r="C138" s="31">
        <v>8</v>
      </c>
      <c r="D138" s="33">
        <v>10.7</v>
      </c>
    </row>
    <row r="139" spans="1:4" x14ac:dyDescent="0.25">
      <c r="A139" s="29" t="s">
        <v>1304</v>
      </c>
      <c r="B139" s="30" t="s">
        <v>4170</v>
      </c>
      <c r="C139" s="31">
        <v>8</v>
      </c>
      <c r="D139" s="33">
        <v>9.6300000000000008</v>
      </c>
    </row>
    <row r="140" spans="1:4" x14ac:dyDescent="0.25">
      <c r="A140" s="29" t="s">
        <v>1305</v>
      </c>
      <c r="B140" s="30" t="s">
        <v>4170</v>
      </c>
      <c r="C140" s="31">
        <v>8</v>
      </c>
      <c r="D140" s="33">
        <v>11</v>
      </c>
    </row>
    <row r="141" spans="1:4" x14ac:dyDescent="0.25">
      <c r="A141" s="29" t="s">
        <v>1306</v>
      </c>
      <c r="B141" s="30" t="s">
        <v>4170</v>
      </c>
      <c r="C141" s="31">
        <v>8</v>
      </c>
      <c r="D141" s="33">
        <v>10.050000000000001</v>
      </c>
    </row>
    <row r="142" spans="1:4" x14ac:dyDescent="0.25">
      <c r="A142" s="29" t="s">
        <v>1307</v>
      </c>
      <c r="B142" s="30" t="s">
        <v>4170</v>
      </c>
      <c r="C142" s="31">
        <v>8</v>
      </c>
      <c r="D142" s="33">
        <v>10.39</v>
      </c>
    </row>
    <row r="143" spans="1:4" x14ac:dyDescent="0.25">
      <c r="A143" s="29" t="s">
        <v>1308</v>
      </c>
      <c r="B143" s="30" t="s">
        <v>4170</v>
      </c>
      <c r="C143" s="31">
        <v>8</v>
      </c>
      <c r="D143" s="33">
        <v>11.08</v>
      </c>
    </row>
    <row r="144" spans="1:4" x14ac:dyDescent="0.25">
      <c r="A144" s="29" t="s">
        <v>1309</v>
      </c>
      <c r="B144" s="30" t="s">
        <v>4170</v>
      </c>
      <c r="C144" s="31">
        <v>8</v>
      </c>
      <c r="D144" s="33">
        <v>9.7100000000000009</v>
      </c>
    </row>
    <row r="145" spans="1:4" x14ac:dyDescent="0.25">
      <c r="A145" s="29" t="s">
        <v>1310</v>
      </c>
      <c r="B145" s="30" t="s">
        <v>4170</v>
      </c>
      <c r="C145" s="31">
        <v>8</v>
      </c>
      <c r="D145" s="33">
        <v>15.43</v>
      </c>
    </row>
    <row r="146" spans="1:4" x14ac:dyDescent="0.25">
      <c r="A146" s="29" t="s">
        <v>1311</v>
      </c>
      <c r="B146" s="30" t="s">
        <v>4170</v>
      </c>
      <c r="C146" s="31">
        <v>8</v>
      </c>
      <c r="D146" s="33">
        <v>13.67</v>
      </c>
    </row>
    <row r="147" spans="1:4" x14ac:dyDescent="0.25">
      <c r="A147" s="29" t="s">
        <v>1312</v>
      </c>
      <c r="B147" s="30" t="s">
        <v>4170</v>
      </c>
      <c r="C147" s="31">
        <v>8</v>
      </c>
      <c r="D147" s="33">
        <v>15.51</v>
      </c>
    </row>
    <row r="148" spans="1:4" x14ac:dyDescent="0.25">
      <c r="A148" s="29" t="s">
        <v>1313</v>
      </c>
      <c r="B148" s="30" t="s">
        <v>4170</v>
      </c>
      <c r="C148" s="31">
        <v>8</v>
      </c>
      <c r="D148" s="33">
        <v>13.85</v>
      </c>
    </row>
    <row r="149" spans="1:4" x14ac:dyDescent="0.25">
      <c r="A149" s="29" t="s">
        <v>1314</v>
      </c>
      <c r="B149" s="30" t="s">
        <v>4170</v>
      </c>
      <c r="C149" s="31">
        <v>8</v>
      </c>
      <c r="D149" s="33">
        <v>10.09</v>
      </c>
    </row>
    <row r="150" spans="1:4" x14ac:dyDescent="0.25">
      <c r="A150" s="29" t="s">
        <v>1315</v>
      </c>
      <c r="B150" s="30" t="s">
        <v>4170</v>
      </c>
      <c r="C150" s="31">
        <v>8</v>
      </c>
      <c r="D150" s="33">
        <v>13.77</v>
      </c>
    </row>
    <row r="151" spans="1:4" x14ac:dyDescent="0.25">
      <c r="A151" s="29" t="s">
        <v>1316</v>
      </c>
      <c r="B151" s="30" t="s">
        <v>4170</v>
      </c>
      <c r="C151" s="31">
        <v>8</v>
      </c>
      <c r="D151" s="33">
        <v>13.26</v>
      </c>
    </row>
    <row r="152" spans="1:4" x14ac:dyDescent="0.25">
      <c r="A152" s="29" t="s">
        <v>1317</v>
      </c>
      <c r="B152" s="30" t="s">
        <v>4170</v>
      </c>
      <c r="C152" s="31">
        <v>8</v>
      </c>
      <c r="D152" s="33">
        <v>11.78</v>
      </c>
    </row>
    <row r="153" spans="1:4" x14ac:dyDescent="0.25">
      <c r="A153" s="29" t="s">
        <v>1318</v>
      </c>
      <c r="B153" s="30" t="s">
        <v>4170</v>
      </c>
      <c r="C153" s="31">
        <v>8</v>
      </c>
      <c r="D153" s="33">
        <v>14.48</v>
      </c>
    </row>
    <row r="154" spans="1:4" x14ac:dyDescent="0.25">
      <c r="A154" s="29" t="s">
        <v>1319</v>
      </c>
      <c r="B154" s="30" t="s">
        <v>4170</v>
      </c>
      <c r="C154" s="31">
        <v>8</v>
      </c>
      <c r="D154" s="33">
        <v>13.01</v>
      </c>
    </row>
    <row r="155" spans="1:4" x14ac:dyDescent="0.25">
      <c r="A155" s="29" t="s">
        <v>1320</v>
      </c>
      <c r="B155" s="30" t="s">
        <v>4170</v>
      </c>
      <c r="C155" s="31">
        <v>8</v>
      </c>
      <c r="D155" s="33">
        <v>14.37</v>
      </c>
    </row>
    <row r="156" spans="1:4" x14ac:dyDescent="0.25">
      <c r="A156" s="29" t="s">
        <v>1321</v>
      </c>
      <c r="B156" s="30" t="s">
        <v>4170</v>
      </c>
      <c r="C156" s="31">
        <v>8</v>
      </c>
      <c r="D156" s="33">
        <v>12.88</v>
      </c>
    </row>
    <row r="157" spans="1:4" x14ac:dyDescent="0.25">
      <c r="A157" s="29" t="s">
        <v>1322</v>
      </c>
      <c r="B157" s="30" t="s">
        <v>4170</v>
      </c>
      <c r="C157" s="31">
        <v>8</v>
      </c>
      <c r="D157" s="33">
        <v>13.95</v>
      </c>
    </row>
    <row r="158" spans="1:4" x14ac:dyDescent="0.25">
      <c r="A158" s="29" t="s">
        <v>1323</v>
      </c>
      <c r="B158" s="30" t="s">
        <v>4170</v>
      </c>
      <c r="C158" s="31">
        <v>8</v>
      </c>
      <c r="D158" s="33">
        <v>12.34</v>
      </c>
    </row>
    <row r="159" spans="1:4" x14ac:dyDescent="0.25">
      <c r="A159" s="29" t="s">
        <v>1324</v>
      </c>
      <c r="B159" s="30" t="s">
        <v>4170</v>
      </c>
      <c r="C159" s="31">
        <v>8</v>
      </c>
      <c r="D159" s="33">
        <v>12.89</v>
      </c>
    </row>
    <row r="160" spans="1:4" x14ac:dyDescent="0.25">
      <c r="A160" s="29" t="s">
        <v>1325</v>
      </c>
      <c r="B160" s="30" t="s">
        <v>4170</v>
      </c>
      <c r="C160" s="31">
        <v>8</v>
      </c>
      <c r="D160" s="33">
        <v>11.25</v>
      </c>
    </row>
    <row r="161" spans="1:4" x14ac:dyDescent="0.25">
      <c r="A161" s="29" t="s">
        <v>1326</v>
      </c>
      <c r="B161" s="30" t="s">
        <v>4170</v>
      </c>
      <c r="C161" s="31">
        <v>8</v>
      </c>
      <c r="D161" s="33">
        <v>11.53</v>
      </c>
    </row>
    <row r="162" spans="1:4" x14ac:dyDescent="0.25">
      <c r="A162" s="29" t="s">
        <v>1327</v>
      </c>
      <c r="B162" s="30" t="s">
        <v>4170</v>
      </c>
      <c r="C162" s="31">
        <v>8</v>
      </c>
      <c r="D162" s="33">
        <v>10.39</v>
      </c>
    </row>
    <row r="163" spans="1:4" x14ac:dyDescent="0.25">
      <c r="A163" s="29" t="s">
        <v>1328</v>
      </c>
      <c r="B163" s="30" t="s">
        <v>4170</v>
      </c>
      <c r="C163" s="31">
        <v>8</v>
      </c>
      <c r="D163" s="33">
        <v>14.63</v>
      </c>
    </row>
    <row r="164" spans="1:4" x14ac:dyDescent="0.25">
      <c r="A164" s="29" t="s">
        <v>1329</v>
      </c>
      <c r="B164" s="30" t="s">
        <v>4170</v>
      </c>
      <c r="C164" s="31">
        <v>8</v>
      </c>
      <c r="D164" s="33">
        <v>10.210000000000001</v>
      </c>
    </row>
    <row r="165" spans="1:4" x14ac:dyDescent="0.25">
      <c r="A165" s="29" t="s">
        <v>1330</v>
      </c>
      <c r="B165" s="30" t="s">
        <v>4170</v>
      </c>
      <c r="C165" s="31">
        <v>8</v>
      </c>
      <c r="D165" s="33">
        <v>12.06</v>
      </c>
    </row>
    <row r="166" spans="1:4" x14ac:dyDescent="0.25">
      <c r="A166" s="29" t="s">
        <v>1331</v>
      </c>
      <c r="B166" s="30" t="s">
        <v>4170</v>
      </c>
      <c r="C166" s="31">
        <v>8</v>
      </c>
      <c r="D166" s="33">
        <v>10.69</v>
      </c>
    </row>
    <row r="167" spans="1:4" x14ac:dyDescent="0.25">
      <c r="A167" s="29" t="s">
        <v>1332</v>
      </c>
      <c r="B167" s="30" t="s">
        <v>4170</v>
      </c>
      <c r="C167" s="31">
        <v>8</v>
      </c>
      <c r="D167" s="33">
        <v>17.63</v>
      </c>
    </row>
    <row r="168" spans="1:4" x14ac:dyDescent="0.25">
      <c r="A168" s="29" t="s">
        <v>1333</v>
      </c>
      <c r="B168" s="30" t="s">
        <v>4170</v>
      </c>
      <c r="C168" s="31">
        <v>8</v>
      </c>
      <c r="D168" s="33">
        <v>15.69</v>
      </c>
    </row>
    <row r="169" spans="1:4" x14ac:dyDescent="0.25">
      <c r="A169" s="29" t="s">
        <v>1334</v>
      </c>
      <c r="B169" s="30" t="s">
        <v>4170</v>
      </c>
      <c r="C169" s="31">
        <v>8</v>
      </c>
      <c r="D169" s="33">
        <v>17.41</v>
      </c>
    </row>
    <row r="170" spans="1:4" x14ac:dyDescent="0.25">
      <c r="A170" s="29" t="s">
        <v>1335</v>
      </c>
      <c r="B170" s="30" t="s">
        <v>4170</v>
      </c>
      <c r="C170" s="31">
        <v>8</v>
      </c>
      <c r="D170" s="33">
        <v>15.55</v>
      </c>
    </row>
    <row r="171" spans="1:4" x14ac:dyDescent="0.25">
      <c r="A171" s="29" t="s">
        <v>1336</v>
      </c>
      <c r="B171" s="30" t="s">
        <v>4170</v>
      </c>
      <c r="C171" s="31">
        <v>8</v>
      </c>
      <c r="D171" s="33">
        <v>11.85</v>
      </c>
    </row>
    <row r="172" spans="1:4" x14ac:dyDescent="0.25">
      <c r="A172" s="29" t="s">
        <v>1337</v>
      </c>
      <c r="B172" s="30" t="s">
        <v>4170</v>
      </c>
      <c r="C172" s="31">
        <v>8</v>
      </c>
      <c r="D172" s="33">
        <v>15.65</v>
      </c>
    </row>
    <row r="173" spans="1:4" x14ac:dyDescent="0.25">
      <c r="A173" s="29" t="s">
        <v>1338</v>
      </c>
      <c r="B173" s="30" t="s">
        <v>4170</v>
      </c>
      <c r="C173" s="31">
        <v>8</v>
      </c>
      <c r="D173" s="33">
        <v>14.61</v>
      </c>
    </row>
    <row r="174" spans="1:4" x14ac:dyDescent="0.25">
      <c r="A174" s="29" t="s">
        <v>1339</v>
      </c>
      <c r="B174" s="30" t="s">
        <v>4170</v>
      </c>
      <c r="C174" s="31">
        <v>8</v>
      </c>
      <c r="D174" s="33">
        <v>12.88</v>
      </c>
    </row>
    <row r="175" spans="1:4" x14ac:dyDescent="0.25">
      <c r="A175" s="29" t="s">
        <v>1340</v>
      </c>
      <c r="B175" s="30" t="s">
        <v>4170</v>
      </c>
      <c r="C175" s="31">
        <v>8</v>
      </c>
      <c r="D175" s="33">
        <v>16.52</v>
      </c>
    </row>
    <row r="176" spans="1:4" x14ac:dyDescent="0.25">
      <c r="A176" s="29" t="s">
        <v>1341</v>
      </c>
      <c r="B176" s="30" t="s">
        <v>4170</v>
      </c>
      <c r="C176" s="31">
        <v>8</v>
      </c>
      <c r="D176" s="33">
        <v>13.31</v>
      </c>
    </row>
    <row r="177" spans="1:4" x14ac:dyDescent="0.25">
      <c r="A177" s="29" t="s">
        <v>1342</v>
      </c>
      <c r="B177" s="30" t="s">
        <v>4170</v>
      </c>
      <c r="C177" s="31">
        <v>8</v>
      </c>
      <c r="D177" s="33">
        <v>15.9</v>
      </c>
    </row>
    <row r="178" spans="1:4" x14ac:dyDescent="0.25">
      <c r="A178" s="29" t="s">
        <v>1343</v>
      </c>
      <c r="B178" s="30" t="s">
        <v>4170</v>
      </c>
      <c r="C178" s="31">
        <v>8</v>
      </c>
      <c r="D178" s="33">
        <v>14.61</v>
      </c>
    </row>
    <row r="179" spans="1:4" x14ac:dyDescent="0.25">
      <c r="A179" s="29" t="s">
        <v>1344</v>
      </c>
      <c r="B179" s="30" t="s">
        <v>4170</v>
      </c>
      <c r="C179" s="31">
        <v>8</v>
      </c>
      <c r="D179" s="33">
        <v>15.6</v>
      </c>
    </row>
    <row r="180" spans="1:4" x14ac:dyDescent="0.25">
      <c r="A180" s="29" t="s">
        <v>1345</v>
      </c>
      <c r="B180" s="30" t="s">
        <v>4170</v>
      </c>
      <c r="C180" s="31">
        <v>8</v>
      </c>
      <c r="D180" s="33">
        <v>15.39</v>
      </c>
    </row>
    <row r="181" spans="1:4" x14ac:dyDescent="0.25">
      <c r="A181" s="29" t="s">
        <v>1346</v>
      </c>
      <c r="B181" s="30" t="s">
        <v>4170</v>
      </c>
      <c r="C181" s="31">
        <v>8</v>
      </c>
      <c r="D181" s="33">
        <v>14.18</v>
      </c>
    </row>
    <row r="182" spans="1:4" x14ac:dyDescent="0.25">
      <c r="A182" s="29" t="s">
        <v>1347</v>
      </c>
      <c r="B182" s="30" t="s">
        <v>4170</v>
      </c>
      <c r="C182" s="31">
        <v>8</v>
      </c>
      <c r="D182" s="33">
        <v>14.04</v>
      </c>
    </row>
    <row r="183" spans="1:4" x14ac:dyDescent="0.25">
      <c r="A183" s="29" t="s">
        <v>1348</v>
      </c>
      <c r="B183" s="30" t="s">
        <v>4170</v>
      </c>
      <c r="C183" s="31">
        <v>8</v>
      </c>
      <c r="D183" s="33">
        <v>12.8</v>
      </c>
    </row>
    <row r="184" spans="1:4" x14ac:dyDescent="0.25">
      <c r="A184" s="29" t="s">
        <v>1349</v>
      </c>
      <c r="B184" s="30" t="s">
        <v>4170</v>
      </c>
      <c r="C184" s="31">
        <v>8</v>
      </c>
      <c r="D184" s="33">
        <v>12.95</v>
      </c>
    </row>
    <row r="185" spans="1:4" x14ac:dyDescent="0.25">
      <c r="A185" s="29" t="s">
        <v>1350</v>
      </c>
      <c r="B185" s="30" t="s">
        <v>4170</v>
      </c>
      <c r="C185" s="31">
        <v>8</v>
      </c>
      <c r="D185" s="33">
        <v>13.29</v>
      </c>
    </row>
    <row r="186" spans="1:4" x14ac:dyDescent="0.25">
      <c r="A186" s="29" t="s">
        <v>1351</v>
      </c>
      <c r="B186" s="30" t="s">
        <v>4170</v>
      </c>
      <c r="C186" s="31">
        <v>8</v>
      </c>
      <c r="D186" s="33">
        <v>15.51</v>
      </c>
    </row>
    <row r="187" spans="1:4" x14ac:dyDescent="0.25">
      <c r="A187" s="29" t="s">
        <v>1352</v>
      </c>
      <c r="B187" s="30" t="s">
        <v>4170</v>
      </c>
      <c r="C187" s="31">
        <v>8</v>
      </c>
      <c r="D187" s="33">
        <v>12.1</v>
      </c>
    </row>
    <row r="188" spans="1:4" x14ac:dyDescent="0.25">
      <c r="A188" s="29" t="s">
        <v>1353</v>
      </c>
      <c r="B188" s="30" t="s">
        <v>4170</v>
      </c>
      <c r="C188" s="31">
        <v>8</v>
      </c>
      <c r="D188" s="33">
        <v>13.16</v>
      </c>
    </row>
    <row r="189" spans="1:4" x14ac:dyDescent="0.25">
      <c r="A189" s="29" t="s">
        <v>1354</v>
      </c>
      <c r="B189" s="30" t="s">
        <v>4170</v>
      </c>
      <c r="C189" s="31">
        <v>8</v>
      </c>
      <c r="D189" s="33">
        <v>11.79</v>
      </c>
    </row>
    <row r="190" spans="1:4" x14ac:dyDescent="0.25">
      <c r="A190" s="29" t="s">
        <v>1355</v>
      </c>
      <c r="B190" s="30" t="s">
        <v>4170</v>
      </c>
      <c r="C190" s="31">
        <v>8</v>
      </c>
      <c r="D190" s="33">
        <v>9.1999999999999993</v>
      </c>
    </row>
    <row r="191" spans="1:4" x14ac:dyDescent="0.25">
      <c r="A191" s="29" t="s">
        <v>1356</v>
      </c>
      <c r="B191" s="30" t="s">
        <v>4170</v>
      </c>
      <c r="C191" s="31">
        <v>8</v>
      </c>
      <c r="D191" s="33">
        <v>9.5</v>
      </c>
    </row>
    <row r="192" spans="1:4" x14ac:dyDescent="0.25">
      <c r="A192" s="29" t="s">
        <v>1357</v>
      </c>
      <c r="B192" s="30" t="s">
        <v>4170</v>
      </c>
      <c r="C192" s="31">
        <v>8</v>
      </c>
      <c r="D192" s="33">
        <v>11.18</v>
      </c>
    </row>
    <row r="193" spans="1:4" x14ac:dyDescent="0.25">
      <c r="A193" s="29" t="s">
        <v>1358</v>
      </c>
      <c r="B193" s="30" t="s">
        <v>4170</v>
      </c>
      <c r="C193" s="31">
        <v>8</v>
      </c>
      <c r="D193" s="33">
        <v>10.11</v>
      </c>
    </row>
    <row r="194" spans="1:4" x14ac:dyDescent="0.25">
      <c r="A194" s="29" t="s">
        <v>1359</v>
      </c>
      <c r="B194" s="30" t="s">
        <v>4170</v>
      </c>
      <c r="C194" s="31">
        <v>8</v>
      </c>
      <c r="D194" s="33">
        <v>10.51</v>
      </c>
    </row>
    <row r="195" spans="1:4" x14ac:dyDescent="0.25">
      <c r="A195" s="29" t="s">
        <v>1360</v>
      </c>
      <c r="B195" s="30" t="s">
        <v>4170</v>
      </c>
      <c r="C195" s="31">
        <v>8</v>
      </c>
      <c r="D195" s="33">
        <v>9.3800000000000008</v>
      </c>
    </row>
    <row r="196" spans="1:4" x14ac:dyDescent="0.25">
      <c r="A196" s="29" t="s">
        <v>1361</v>
      </c>
      <c r="B196" s="30" t="s">
        <v>4170</v>
      </c>
      <c r="C196" s="31">
        <v>8</v>
      </c>
      <c r="D196" s="33">
        <v>7.72</v>
      </c>
    </row>
    <row r="197" spans="1:4" x14ac:dyDescent="0.25">
      <c r="A197" s="29" t="s">
        <v>1362</v>
      </c>
      <c r="B197" s="30" t="s">
        <v>4170</v>
      </c>
      <c r="C197" s="31">
        <v>8</v>
      </c>
      <c r="D197" s="33">
        <v>11.39</v>
      </c>
    </row>
    <row r="198" spans="1:4" x14ac:dyDescent="0.25">
      <c r="A198" s="29" t="s">
        <v>1363</v>
      </c>
      <c r="B198" s="30" t="s">
        <v>4170</v>
      </c>
      <c r="C198" s="31">
        <v>8</v>
      </c>
      <c r="D198" s="33">
        <v>10.18</v>
      </c>
    </row>
    <row r="199" spans="1:4" x14ac:dyDescent="0.25">
      <c r="A199" s="29" t="s">
        <v>1364</v>
      </c>
      <c r="B199" s="30" t="s">
        <v>4170</v>
      </c>
      <c r="C199" s="31">
        <v>8</v>
      </c>
      <c r="D199" s="33">
        <v>9.9600000000000009</v>
      </c>
    </row>
    <row r="200" spans="1:4" x14ac:dyDescent="0.25">
      <c r="A200" s="29" t="s">
        <v>1365</v>
      </c>
      <c r="B200" s="30" t="s">
        <v>4170</v>
      </c>
      <c r="C200" s="31">
        <v>8</v>
      </c>
      <c r="D200" s="33">
        <v>11.65</v>
      </c>
    </row>
    <row r="201" spans="1:4" x14ac:dyDescent="0.25">
      <c r="A201" s="29" t="s">
        <v>1366</v>
      </c>
      <c r="B201" s="30" t="s">
        <v>4170</v>
      </c>
      <c r="C201" s="31">
        <v>8</v>
      </c>
      <c r="D201" s="33">
        <v>10.46</v>
      </c>
    </row>
    <row r="202" spans="1:4" x14ac:dyDescent="0.25">
      <c r="A202" s="29" t="s">
        <v>1367</v>
      </c>
      <c r="B202" s="30" t="s">
        <v>4170</v>
      </c>
      <c r="C202" s="31">
        <v>8</v>
      </c>
      <c r="D202" s="33">
        <v>11.38</v>
      </c>
    </row>
    <row r="203" spans="1:4" x14ac:dyDescent="0.25">
      <c r="A203" s="29" t="s">
        <v>1368</v>
      </c>
      <c r="B203" s="30" t="s">
        <v>4170</v>
      </c>
      <c r="C203" s="31">
        <v>8</v>
      </c>
      <c r="D203" s="33">
        <v>10.050000000000001</v>
      </c>
    </row>
    <row r="204" spans="1:4" x14ac:dyDescent="0.25">
      <c r="A204" s="29" t="s">
        <v>1369</v>
      </c>
      <c r="B204" s="30" t="s">
        <v>4170</v>
      </c>
      <c r="C204" s="31">
        <v>8</v>
      </c>
      <c r="D204" s="33">
        <v>8.64</v>
      </c>
    </row>
    <row r="205" spans="1:4" x14ac:dyDescent="0.25">
      <c r="A205" s="29" t="s">
        <v>1370</v>
      </c>
      <c r="B205" s="30" t="s">
        <v>4170</v>
      </c>
      <c r="C205" s="31">
        <v>8</v>
      </c>
      <c r="D205" s="33">
        <v>7.51</v>
      </c>
    </row>
    <row r="206" spans="1:4" x14ac:dyDescent="0.25">
      <c r="A206" s="29" t="s">
        <v>1371</v>
      </c>
      <c r="B206" s="30" t="s">
        <v>4170</v>
      </c>
      <c r="C206" s="31">
        <v>8</v>
      </c>
      <c r="D206" s="33">
        <v>8.57</v>
      </c>
    </row>
    <row r="207" spans="1:4" x14ac:dyDescent="0.25">
      <c r="A207" s="29" t="s">
        <v>1372</v>
      </c>
      <c r="B207" s="30" t="s">
        <v>4170</v>
      </c>
      <c r="C207" s="31">
        <v>8</v>
      </c>
      <c r="D207" s="33">
        <v>10.029999999999999</v>
      </c>
    </row>
    <row r="208" spans="1:4" x14ac:dyDescent="0.25">
      <c r="A208" s="29" t="s">
        <v>1373</v>
      </c>
      <c r="B208" s="30" t="s">
        <v>4170</v>
      </c>
      <c r="C208" s="31">
        <v>8</v>
      </c>
      <c r="D208" s="33">
        <v>8.44</v>
      </c>
    </row>
    <row r="209" spans="1:4" x14ac:dyDescent="0.25">
      <c r="A209" s="29" t="s">
        <v>1374</v>
      </c>
      <c r="B209" s="30" t="s">
        <v>4170</v>
      </c>
      <c r="C209" s="31">
        <v>8</v>
      </c>
      <c r="D209" s="33">
        <v>8.18</v>
      </c>
    </row>
    <row r="210" spans="1:4" x14ac:dyDescent="0.25">
      <c r="A210" s="29" t="s">
        <v>1375</v>
      </c>
      <c r="B210" s="30" t="s">
        <v>4170</v>
      </c>
      <c r="C210" s="31">
        <v>8</v>
      </c>
      <c r="D210" s="33">
        <v>7.2</v>
      </c>
    </row>
    <row r="211" spans="1:4" x14ac:dyDescent="0.25">
      <c r="A211" s="29" t="s">
        <v>1376</v>
      </c>
      <c r="B211" s="30" t="s">
        <v>4170</v>
      </c>
      <c r="C211" s="31">
        <v>8</v>
      </c>
      <c r="D211" s="33">
        <v>9.14</v>
      </c>
    </row>
    <row r="212" spans="1:4" x14ac:dyDescent="0.25">
      <c r="A212" s="29" t="s">
        <v>1377</v>
      </c>
      <c r="B212" s="30" t="s">
        <v>4170</v>
      </c>
      <c r="C212" s="31">
        <v>8</v>
      </c>
      <c r="D212" s="33">
        <v>9.4</v>
      </c>
    </row>
    <row r="213" spans="1:4" x14ac:dyDescent="0.25">
      <c r="A213" s="29" t="s">
        <v>1378</v>
      </c>
      <c r="B213" s="30" t="s">
        <v>4170</v>
      </c>
      <c r="C213" s="31">
        <v>8</v>
      </c>
      <c r="D213" s="33">
        <v>10.77</v>
      </c>
    </row>
    <row r="214" spans="1:4" x14ac:dyDescent="0.25">
      <c r="A214" s="29" t="s">
        <v>1379</v>
      </c>
      <c r="B214" s="30" t="s">
        <v>4170</v>
      </c>
      <c r="C214" s="31">
        <v>8</v>
      </c>
      <c r="D214" s="33">
        <v>9.3699999999999992</v>
      </c>
    </row>
    <row r="215" spans="1:4" x14ac:dyDescent="0.25">
      <c r="A215" s="29" t="s">
        <v>1380</v>
      </c>
      <c r="B215" s="30" t="s">
        <v>4170</v>
      </c>
      <c r="C215" s="31">
        <v>8</v>
      </c>
      <c r="D215" s="33">
        <v>8.25</v>
      </c>
    </row>
    <row r="216" spans="1:4" x14ac:dyDescent="0.25">
      <c r="A216" s="29" t="s">
        <v>1381</v>
      </c>
      <c r="B216" s="30" t="s">
        <v>4170</v>
      </c>
      <c r="C216" s="31">
        <v>8</v>
      </c>
      <c r="D216" s="33">
        <v>10.89</v>
      </c>
    </row>
    <row r="217" spans="1:4" x14ac:dyDescent="0.25">
      <c r="A217" s="29" t="s">
        <v>1382</v>
      </c>
      <c r="B217" s="30" t="s">
        <v>4170</v>
      </c>
      <c r="C217" s="31">
        <v>8</v>
      </c>
      <c r="D217" s="33">
        <v>11.34</v>
      </c>
    </row>
    <row r="218" spans="1:4" x14ac:dyDescent="0.25">
      <c r="A218" s="29" t="s">
        <v>1383</v>
      </c>
      <c r="B218" s="30" t="s">
        <v>4170</v>
      </c>
      <c r="C218" s="31">
        <v>8</v>
      </c>
      <c r="D218" s="33">
        <v>9.83</v>
      </c>
    </row>
    <row r="219" spans="1:4" x14ac:dyDescent="0.25">
      <c r="A219" s="29" t="s">
        <v>1384</v>
      </c>
      <c r="B219" s="30" t="s">
        <v>4170</v>
      </c>
      <c r="C219" s="31">
        <v>8</v>
      </c>
      <c r="D219" s="33">
        <v>11.44</v>
      </c>
    </row>
    <row r="220" spans="1:4" x14ac:dyDescent="0.25">
      <c r="A220" s="29" t="s">
        <v>1385</v>
      </c>
      <c r="B220" s="30" t="s">
        <v>4170</v>
      </c>
      <c r="C220" s="31">
        <v>8</v>
      </c>
      <c r="D220" s="33">
        <v>10.56</v>
      </c>
    </row>
    <row r="221" spans="1:4" x14ac:dyDescent="0.25">
      <c r="A221" s="29" t="s">
        <v>1386</v>
      </c>
      <c r="B221" s="30" t="s">
        <v>4170</v>
      </c>
      <c r="C221" s="31">
        <v>8</v>
      </c>
      <c r="D221" s="33">
        <v>10.9</v>
      </c>
    </row>
    <row r="222" spans="1:4" x14ac:dyDescent="0.25">
      <c r="A222" s="29" t="s">
        <v>1387</v>
      </c>
      <c r="B222" s="30" t="s">
        <v>4170</v>
      </c>
      <c r="C222" s="31">
        <v>8</v>
      </c>
      <c r="D222" s="33">
        <v>11.76</v>
      </c>
    </row>
    <row r="223" spans="1:4" x14ac:dyDescent="0.25">
      <c r="A223" s="29" t="s">
        <v>1388</v>
      </c>
      <c r="B223" s="30" t="s">
        <v>4170</v>
      </c>
      <c r="C223" s="31">
        <v>8</v>
      </c>
      <c r="D223" s="33">
        <v>10.19</v>
      </c>
    </row>
    <row r="224" spans="1:4" x14ac:dyDescent="0.25">
      <c r="A224" s="29" t="s">
        <v>1389</v>
      </c>
      <c r="B224" s="30" t="s">
        <v>4170</v>
      </c>
      <c r="C224" s="31">
        <v>8</v>
      </c>
      <c r="D224" s="33">
        <v>10.24</v>
      </c>
    </row>
    <row r="225" spans="1:4" x14ac:dyDescent="0.25">
      <c r="A225" s="29" t="s">
        <v>1390</v>
      </c>
      <c r="B225" s="30" t="s">
        <v>4170</v>
      </c>
      <c r="C225" s="31">
        <v>8</v>
      </c>
      <c r="D225" s="33">
        <v>8.66</v>
      </c>
    </row>
    <row r="226" spans="1:4" x14ac:dyDescent="0.25">
      <c r="A226" s="29" t="s">
        <v>1391</v>
      </c>
      <c r="B226" s="30" t="s">
        <v>4170</v>
      </c>
      <c r="C226" s="31">
        <v>8</v>
      </c>
      <c r="D226" s="33">
        <v>9.42</v>
      </c>
    </row>
    <row r="227" spans="1:4" x14ac:dyDescent="0.25">
      <c r="A227" s="29" t="s">
        <v>1392</v>
      </c>
      <c r="B227" s="30" t="s">
        <v>4170</v>
      </c>
      <c r="C227" s="31">
        <v>8</v>
      </c>
      <c r="D227" s="33">
        <v>8.11</v>
      </c>
    </row>
    <row r="228" spans="1:4" x14ac:dyDescent="0.25">
      <c r="A228" s="29" t="s">
        <v>1393</v>
      </c>
      <c r="B228" s="30" t="s">
        <v>4170</v>
      </c>
      <c r="C228" s="31">
        <v>8</v>
      </c>
      <c r="D228" s="33">
        <v>9.2200000000000006</v>
      </c>
    </row>
    <row r="229" spans="1:4" x14ac:dyDescent="0.25">
      <c r="A229" s="29" t="s">
        <v>1394</v>
      </c>
      <c r="B229" s="30" t="s">
        <v>4170</v>
      </c>
      <c r="C229" s="31">
        <v>8</v>
      </c>
      <c r="D229" s="33">
        <v>7.9</v>
      </c>
    </row>
    <row r="230" spans="1:4" x14ac:dyDescent="0.25">
      <c r="A230" s="29" t="s">
        <v>1395</v>
      </c>
      <c r="B230" s="30" t="s">
        <v>4170</v>
      </c>
      <c r="C230" s="31">
        <v>8</v>
      </c>
      <c r="D230" s="33">
        <v>9</v>
      </c>
    </row>
    <row r="231" spans="1:4" x14ac:dyDescent="0.25">
      <c r="A231" s="29" t="s">
        <v>1396</v>
      </c>
      <c r="B231" s="30" t="s">
        <v>4170</v>
      </c>
      <c r="C231" s="31">
        <v>8</v>
      </c>
      <c r="D231" s="33">
        <v>7.79</v>
      </c>
    </row>
    <row r="232" spans="1:4" x14ac:dyDescent="0.25">
      <c r="A232" s="29" t="s">
        <v>1397</v>
      </c>
      <c r="B232" s="30" t="s">
        <v>4170</v>
      </c>
      <c r="C232" s="31">
        <v>8</v>
      </c>
      <c r="D232" s="33">
        <v>8.4499999999999993</v>
      </c>
    </row>
    <row r="233" spans="1:4" x14ac:dyDescent="0.25">
      <c r="A233" s="29" t="s">
        <v>1398</v>
      </c>
      <c r="B233" s="30" t="s">
        <v>4170</v>
      </c>
      <c r="C233" s="31">
        <v>8</v>
      </c>
      <c r="D233" s="33">
        <v>8.8000000000000007</v>
      </c>
    </row>
    <row r="234" spans="1:4" x14ac:dyDescent="0.25">
      <c r="A234" s="29" t="s">
        <v>1399</v>
      </c>
      <c r="B234" s="30" t="s">
        <v>4170</v>
      </c>
      <c r="C234" s="31">
        <v>8</v>
      </c>
      <c r="D234" s="33">
        <v>10.86</v>
      </c>
    </row>
    <row r="235" spans="1:4" x14ac:dyDescent="0.25">
      <c r="A235" s="29" t="s">
        <v>1400</v>
      </c>
      <c r="B235" s="30" t="s">
        <v>4170</v>
      </c>
      <c r="C235" s="31">
        <v>8</v>
      </c>
      <c r="D235" s="33">
        <v>9</v>
      </c>
    </row>
    <row r="236" spans="1:4" x14ac:dyDescent="0.25">
      <c r="A236" s="29" t="s">
        <v>1401</v>
      </c>
      <c r="B236" s="30" t="s">
        <v>4170</v>
      </c>
      <c r="C236" s="31">
        <v>8</v>
      </c>
      <c r="D236" s="33">
        <v>10.199999999999999</v>
      </c>
    </row>
    <row r="237" spans="1:4" x14ac:dyDescent="0.25">
      <c r="A237" s="29" t="s">
        <v>1402</v>
      </c>
      <c r="B237" s="30" t="s">
        <v>4170</v>
      </c>
      <c r="C237" s="31">
        <v>8</v>
      </c>
      <c r="D237" s="33">
        <v>8.3699999999999992</v>
      </c>
    </row>
    <row r="238" spans="1:4" x14ac:dyDescent="0.25">
      <c r="A238" s="29" t="s">
        <v>1403</v>
      </c>
      <c r="B238" s="30" t="s">
        <v>4170</v>
      </c>
      <c r="C238" s="31">
        <v>8</v>
      </c>
      <c r="D238" s="33">
        <v>8.7100000000000009</v>
      </c>
    </row>
    <row r="239" spans="1:4" x14ac:dyDescent="0.25">
      <c r="A239" s="29" t="s">
        <v>1404</v>
      </c>
      <c r="B239" s="30" t="s">
        <v>4170</v>
      </c>
      <c r="C239" s="31">
        <v>8</v>
      </c>
      <c r="D239" s="33">
        <v>7.87</v>
      </c>
    </row>
    <row r="240" spans="1:4" x14ac:dyDescent="0.25">
      <c r="A240" s="29" t="s">
        <v>1405</v>
      </c>
      <c r="B240" s="30" t="s">
        <v>4170</v>
      </c>
      <c r="C240" s="31">
        <v>8</v>
      </c>
      <c r="D240" s="33">
        <v>7.07</v>
      </c>
    </row>
    <row r="241" spans="1:4" x14ac:dyDescent="0.25">
      <c r="A241" s="29" t="s">
        <v>1406</v>
      </c>
      <c r="B241" s="30" t="s">
        <v>4170</v>
      </c>
      <c r="C241" s="31">
        <v>8</v>
      </c>
      <c r="D241" s="33">
        <v>9.5</v>
      </c>
    </row>
    <row r="242" spans="1:4" x14ac:dyDescent="0.25">
      <c r="A242" s="29" t="s">
        <v>1407</v>
      </c>
      <c r="B242" s="30" t="s">
        <v>4170</v>
      </c>
      <c r="C242" s="31">
        <v>8</v>
      </c>
      <c r="D242" s="33">
        <v>9.85</v>
      </c>
    </row>
    <row r="243" spans="1:4" x14ac:dyDescent="0.25">
      <c r="A243" s="29" t="s">
        <v>1408</v>
      </c>
      <c r="B243" s="30" t="s">
        <v>4170</v>
      </c>
      <c r="C243" s="31">
        <v>8</v>
      </c>
      <c r="D243" s="33">
        <v>7.95</v>
      </c>
    </row>
    <row r="244" spans="1:4" x14ac:dyDescent="0.25">
      <c r="A244" s="29" t="s">
        <v>1409</v>
      </c>
      <c r="B244" s="30" t="s">
        <v>4170</v>
      </c>
      <c r="C244" s="31">
        <v>8</v>
      </c>
      <c r="D244" s="33">
        <v>6.88</v>
      </c>
    </row>
    <row r="245" spans="1:4" x14ac:dyDescent="0.25">
      <c r="A245" s="29" t="s">
        <v>1410</v>
      </c>
      <c r="B245" s="30" t="s">
        <v>4170</v>
      </c>
      <c r="C245" s="31">
        <v>8</v>
      </c>
      <c r="D245" s="33">
        <v>10.11</v>
      </c>
    </row>
    <row r="246" spans="1:4" x14ac:dyDescent="0.25">
      <c r="A246" s="29" t="s">
        <v>1411</v>
      </c>
      <c r="B246" s="30" t="s">
        <v>4170</v>
      </c>
      <c r="C246" s="31">
        <v>8</v>
      </c>
      <c r="D246" s="33">
        <v>10.27</v>
      </c>
    </row>
    <row r="247" spans="1:4" x14ac:dyDescent="0.25">
      <c r="A247" s="29" t="s">
        <v>1412</v>
      </c>
      <c r="B247" s="30" t="s">
        <v>4170</v>
      </c>
      <c r="C247" s="31">
        <v>8</v>
      </c>
      <c r="D247" s="33">
        <v>8.9</v>
      </c>
    </row>
    <row r="248" spans="1:4" x14ac:dyDescent="0.25">
      <c r="A248" s="29" t="s">
        <v>1413</v>
      </c>
      <c r="B248" s="30" t="s">
        <v>4170</v>
      </c>
      <c r="C248" s="31">
        <v>8</v>
      </c>
      <c r="D248" s="33">
        <v>10.48</v>
      </c>
    </row>
    <row r="249" spans="1:4" x14ac:dyDescent="0.25">
      <c r="A249" s="29" t="s">
        <v>1414</v>
      </c>
      <c r="B249" s="30" t="s">
        <v>4170</v>
      </c>
      <c r="C249" s="31">
        <v>8</v>
      </c>
      <c r="D249" s="33">
        <v>9.11</v>
      </c>
    </row>
    <row r="250" spans="1:4" x14ac:dyDescent="0.25">
      <c r="A250" s="29" t="s">
        <v>1415</v>
      </c>
      <c r="B250" s="30" t="s">
        <v>4170</v>
      </c>
      <c r="C250" s="31">
        <v>8</v>
      </c>
      <c r="D250" s="33">
        <v>11.9</v>
      </c>
    </row>
    <row r="251" spans="1:4" x14ac:dyDescent="0.25">
      <c r="A251" s="29" t="s">
        <v>1416</v>
      </c>
      <c r="B251" s="30" t="s">
        <v>4170</v>
      </c>
      <c r="C251" s="31">
        <v>8</v>
      </c>
      <c r="D251" s="33">
        <v>10.83</v>
      </c>
    </row>
    <row r="252" spans="1:4" x14ac:dyDescent="0.25">
      <c r="A252" s="29" t="s">
        <v>1417</v>
      </c>
      <c r="B252" s="30" t="s">
        <v>4170</v>
      </c>
      <c r="C252" s="31">
        <v>8</v>
      </c>
      <c r="D252" s="33">
        <v>9.4600000000000009</v>
      </c>
    </row>
    <row r="253" spans="1:4" x14ac:dyDescent="0.25">
      <c r="A253" s="29" t="s">
        <v>1418</v>
      </c>
      <c r="B253" s="30" t="s">
        <v>4170</v>
      </c>
      <c r="C253" s="31">
        <v>8</v>
      </c>
      <c r="D253" s="33">
        <v>10.54</v>
      </c>
    </row>
    <row r="254" spans="1:4" x14ac:dyDescent="0.25">
      <c r="A254" s="29" t="s">
        <v>1419</v>
      </c>
      <c r="B254" s="30" t="s">
        <v>4170</v>
      </c>
      <c r="C254" s="31">
        <v>8</v>
      </c>
      <c r="D254" s="33">
        <v>9.48</v>
      </c>
    </row>
    <row r="255" spans="1:4" x14ac:dyDescent="0.25">
      <c r="A255" s="29" t="s">
        <v>1420</v>
      </c>
      <c r="B255" s="30" t="s">
        <v>4170</v>
      </c>
      <c r="C255" s="31">
        <v>8</v>
      </c>
      <c r="D255" s="33">
        <v>10.52</v>
      </c>
    </row>
    <row r="256" spans="1:4" x14ac:dyDescent="0.25">
      <c r="A256" s="29" t="s">
        <v>1421</v>
      </c>
      <c r="B256" s="30" t="s">
        <v>4170</v>
      </c>
      <c r="C256" s="31">
        <v>8</v>
      </c>
      <c r="D256" s="33">
        <v>11.29</v>
      </c>
    </row>
    <row r="257" spans="1:4" x14ac:dyDescent="0.25">
      <c r="A257" s="29" t="s">
        <v>1422</v>
      </c>
      <c r="B257" s="30" t="s">
        <v>4170</v>
      </c>
      <c r="C257" s="31">
        <v>8</v>
      </c>
      <c r="D257" s="33">
        <v>9.8800000000000008</v>
      </c>
    </row>
    <row r="258" spans="1:4" x14ac:dyDescent="0.25">
      <c r="A258" s="29" t="s">
        <v>1423</v>
      </c>
      <c r="B258" s="30" t="s">
        <v>4170</v>
      </c>
      <c r="C258" s="31">
        <v>8</v>
      </c>
      <c r="D258" s="33">
        <v>11</v>
      </c>
    </row>
    <row r="259" spans="1:4" x14ac:dyDescent="0.25">
      <c r="A259" s="29" t="s">
        <v>1424</v>
      </c>
      <c r="B259" s="30" t="s">
        <v>4170</v>
      </c>
      <c r="C259" s="31">
        <v>8</v>
      </c>
      <c r="D259" s="33">
        <v>9.91</v>
      </c>
    </row>
    <row r="260" spans="1:4" x14ac:dyDescent="0.25">
      <c r="A260" s="29" t="s">
        <v>1425</v>
      </c>
      <c r="B260" s="30" t="s">
        <v>4170</v>
      </c>
      <c r="C260" s="31">
        <v>8</v>
      </c>
      <c r="D260" s="33">
        <v>11.02</v>
      </c>
    </row>
    <row r="261" spans="1:4" x14ac:dyDescent="0.25">
      <c r="A261" s="29" t="s">
        <v>1426</v>
      </c>
      <c r="B261" s="30" t="s">
        <v>4170</v>
      </c>
      <c r="C261" s="31">
        <v>8</v>
      </c>
      <c r="D261" s="33">
        <v>10.73</v>
      </c>
    </row>
    <row r="262" spans="1:4" x14ac:dyDescent="0.25">
      <c r="A262" s="29" t="s">
        <v>1427</v>
      </c>
      <c r="B262" s="30" t="s">
        <v>4170</v>
      </c>
      <c r="C262" s="31">
        <v>8</v>
      </c>
      <c r="D262" s="33">
        <v>9.66</v>
      </c>
    </row>
    <row r="263" spans="1:4" x14ac:dyDescent="0.25">
      <c r="A263" s="29" t="s">
        <v>1428</v>
      </c>
      <c r="B263" s="30" t="s">
        <v>4170</v>
      </c>
      <c r="C263" s="31">
        <v>8</v>
      </c>
      <c r="D263" s="33">
        <v>6.01</v>
      </c>
    </row>
    <row r="264" spans="1:4" x14ac:dyDescent="0.25">
      <c r="A264" s="29" t="s">
        <v>1429</v>
      </c>
      <c r="B264" s="30" t="s">
        <v>4170</v>
      </c>
      <c r="C264" s="31">
        <v>8</v>
      </c>
      <c r="D264" s="33">
        <v>9.06</v>
      </c>
    </row>
    <row r="265" spans="1:4" x14ac:dyDescent="0.25">
      <c r="A265" s="29" t="s">
        <v>1430</v>
      </c>
      <c r="B265" s="30" t="s">
        <v>4170</v>
      </c>
      <c r="C265" s="31">
        <v>8</v>
      </c>
      <c r="D265" s="33">
        <v>7.59</v>
      </c>
    </row>
    <row r="266" spans="1:4" x14ac:dyDescent="0.25">
      <c r="A266" s="29" t="s">
        <v>1431</v>
      </c>
      <c r="B266" s="30" t="s">
        <v>4170</v>
      </c>
      <c r="C266" s="31">
        <v>8</v>
      </c>
      <c r="D266" s="33">
        <v>7.87</v>
      </c>
    </row>
    <row r="267" spans="1:4" x14ac:dyDescent="0.25">
      <c r="A267" s="29" t="s">
        <v>1432</v>
      </c>
      <c r="B267" s="30" t="s">
        <v>4170</v>
      </c>
      <c r="C267" s="31">
        <v>8</v>
      </c>
      <c r="D267" s="33">
        <v>6.37</v>
      </c>
    </row>
    <row r="268" spans="1:4" x14ac:dyDescent="0.25">
      <c r="A268" s="29" t="s">
        <v>1433</v>
      </c>
      <c r="B268" s="30" t="s">
        <v>4170</v>
      </c>
      <c r="C268" s="31">
        <v>8</v>
      </c>
      <c r="D268" s="33">
        <v>10.55</v>
      </c>
    </row>
    <row r="269" spans="1:4" x14ac:dyDescent="0.25">
      <c r="A269" s="29" t="s">
        <v>1434</v>
      </c>
      <c r="B269" s="30" t="s">
        <v>4170</v>
      </c>
      <c r="C269" s="31">
        <v>8</v>
      </c>
      <c r="D269" s="33">
        <v>9.6999999999999993</v>
      </c>
    </row>
    <row r="270" spans="1:4" x14ac:dyDescent="0.25">
      <c r="A270" s="29" t="s">
        <v>1435</v>
      </c>
      <c r="B270" s="30" t="s">
        <v>4170</v>
      </c>
      <c r="C270" s="31">
        <v>8</v>
      </c>
      <c r="D270" s="33">
        <v>10.029999999999999</v>
      </c>
    </row>
    <row r="271" spans="1:4" x14ac:dyDescent="0.25">
      <c r="A271" s="29" t="s">
        <v>1436</v>
      </c>
      <c r="B271" s="30" t="s">
        <v>4170</v>
      </c>
      <c r="C271" s="31">
        <v>8</v>
      </c>
      <c r="D271" s="33">
        <v>8.8000000000000007</v>
      </c>
    </row>
    <row r="272" spans="1:4" x14ac:dyDescent="0.25">
      <c r="A272" s="29" t="s">
        <v>1437</v>
      </c>
      <c r="B272" s="30" t="s">
        <v>4170</v>
      </c>
      <c r="C272" s="31">
        <v>8</v>
      </c>
      <c r="D272" s="33">
        <v>8</v>
      </c>
    </row>
    <row r="273" spans="1:4" x14ac:dyDescent="0.25">
      <c r="A273" s="29" t="s">
        <v>1438</v>
      </c>
      <c r="B273" s="30" t="s">
        <v>4170</v>
      </c>
      <c r="C273" s="31">
        <v>8</v>
      </c>
      <c r="D273" s="33">
        <v>7.83</v>
      </c>
    </row>
    <row r="274" spans="1:4" x14ac:dyDescent="0.25">
      <c r="A274" s="29" t="s">
        <v>1439</v>
      </c>
      <c r="B274" s="30" t="s">
        <v>4170</v>
      </c>
      <c r="C274" s="31">
        <v>8</v>
      </c>
      <c r="D274" s="33">
        <v>8.74</v>
      </c>
    </row>
    <row r="275" spans="1:4" x14ac:dyDescent="0.25">
      <c r="A275" s="29" t="s">
        <v>1440</v>
      </c>
      <c r="B275" s="30" t="s">
        <v>4170</v>
      </c>
      <c r="C275" s="31">
        <v>8</v>
      </c>
      <c r="D275" s="33">
        <v>6.15</v>
      </c>
    </row>
    <row r="276" spans="1:4" x14ac:dyDescent="0.25">
      <c r="A276" s="29" t="s">
        <v>1441</v>
      </c>
      <c r="B276" s="30" t="s">
        <v>4170</v>
      </c>
      <c r="C276" s="31">
        <v>8</v>
      </c>
      <c r="D276" s="33">
        <v>9.74</v>
      </c>
    </row>
    <row r="277" spans="1:4" x14ac:dyDescent="0.25">
      <c r="A277" s="29" t="s">
        <v>1442</v>
      </c>
      <c r="B277" s="30" t="s">
        <v>4170</v>
      </c>
      <c r="C277" s="31">
        <v>8</v>
      </c>
      <c r="D277" s="33">
        <v>10.42</v>
      </c>
    </row>
    <row r="278" spans="1:4" x14ac:dyDescent="0.25">
      <c r="A278" s="29" t="s">
        <v>1443</v>
      </c>
      <c r="B278" s="30" t="s">
        <v>4170</v>
      </c>
      <c r="C278" s="31">
        <v>8</v>
      </c>
      <c r="D278" s="33">
        <v>9.0500000000000007</v>
      </c>
    </row>
    <row r="279" spans="1:4" x14ac:dyDescent="0.25">
      <c r="A279" s="29" t="s">
        <v>1444</v>
      </c>
      <c r="B279" s="30" t="s">
        <v>4170</v>
      </c>
      <c r="C279" s="31">
        <v>8</v>
      </c>
      <c r="D279" s="33">
        <v>10.25</v>
      </c>
    </row>
    <row r="280" spans="1:4" x14ac:dyDescent="0.25">
      <c r="A280" s="29" t="s">
        <v>1445</v>
      </c>
      <c r="B280" s="30" t="s">
        <v>4170</v>
      </c>
      <c r="C280" s="31">
        <v>8</v>
      </c>
      <c r="D280" s="33">
        <v>8.89</v>
      </c>
    </row>
    <row r="281" spans="1:4" x14ac:dyDescent="0.25">
      <c r="A281" s="29" t="s">
        <v>1446</v>
      </c>
      <c r="B281" s="30" t="s">
        <v>4170</v>
      </c>
      <c r="C281" s="31">
        <v>8</v>
      </c>
      <c r="D281" s="33">
        <v>8.49</v>
      </c>
    </row>
    <row r="282" spans="1:4" x14ac:dyDescent="0.25">
      <c r="A282" s="29" t="s">
        <v>1447</v>
      </c>
      <c r="B282" s="30" t="s">
        <v>4170</v>
      </c>
      <c r="C282" s="31">
        <v>8</v>
      </c>
      <c r="D282" s="33">
        <v>9.0299999999999994</v>
      </c>
    </row>
    <row r="283" spans="1:4" x14ac:dyDescent="0.25">
      <c r="A283" s="29" t="s">
        <v>1448</v>
      </c>
      <c r="B283" s="30" t="s">
        <v>4170</v>
      </c>
      <c r="C283" s="31">
        <v>8</v>
      </c>
      <c r="D283" s="33">
        <v>8.02</v>
      </c>
    </row>
    <row r="284" spans="1:4" x14ac:dyDescent="0.25">
      <c r="A284" s="29" t="s">
        <v>1449</v>
      </c>
      <c r="B284" s="30" t="s">
        <v>4170</v>
      </c>
      <c r="C284" s="31">
        <v>8</v>
      </c>
      <c r="D284" s="33">
        <v>7.77</v>
      </c>
    </row>
    <row r="285" spans="1:4" x14ac:dyDescent="0.25">
      <c r="A285" s="29" t="s">
        <v>1450</v>
      </c>
      <c r="B285" s="30" t="s">
        <v>4170</v>
      </c>
      <c r="C285" s="31">
        <v>8</v>
      </c>
      <c r="D285" s="33">
        <v>9.15</v>
      </c>
    </row>
    <row r="286" spans="1:4" x14ac:dyDescent="0.25">
      <c r="A286" s="29" t="s">
        <v>1451</v>
      </c>
      <c r="B286" s="30" t="s">
        <v>4170</v>
      </c>
      <c r="C286" s="31">
        <v>8</v>
      </c>
      <c r="D286" s="33">
        <v>9.49</v>
      </c>
    </row>
    <row r="287" spans="1:4" x14ac:dyDescent="0.25">
      <c r="A287" s="29" t="s">
        <v>1452</v>
      </c>
      <c r="B287" s="30" t="s">
        <v>4170</v>
      </c>
      <c r="C287" s="31">
        <v>8</v>
      </c>
      <c r="D287" s="33">
        <v>8.3000000000000007</v>
      </c>
    </row>
    <row r="288" spans="1:4" x14ac:dyDescent="0.25">
      <c r="A288" s="29" t="s">
        <v>1453</v>
      </c>
      <c r="B288" s="30" t="s">
        <v>4170</v>
      </c>
      <c r="C288" s="31">
        <v>8</v>
      </c>
      <c r="D288" s="33">
        <v>8.86</v>
      </c>
    </row>
    <row r="289" spans="1:4" x14ac:dyDescent="0.25">
      <c r="A289" s="29" t="s">
        <v>1454</v>
      </c>
      <c r="B289" s="30" t="s">
        <v>4170</v>
      </c>
      <c r="C289" s="31">
        <v>8</v>
      </c>
      <c r="D289" s="33">
        <v>7.57</v>
      </c>
    </row>
    <row r="290" spans="1:4" x14ac:dyDescent="0.25">
      <c r="A290" s="29" t="s">
        <v>1455</v>
      </c>
      <c r="B290" s="30" t="s">
        <v>4170</v>
      </c>
      <c r="C290" s="31">
        <v>8</v>
      </c>
      <c r="D290" s="33">
        <v>8.86</v>
      </c>
    </row>
    <row r="291" spans="1:4" x14ac:dyDescent="0.25">
      <c r="A291" s="29" t="s">
        <v>1456</v>
      </c>
      <c r="B291" s="30" t="s">
        <v>4170</v>
      </c>
      <c r="C291" s="31">
        <v>8</v>
      </c>
      <c r="D291" s="33">
        <v>6.23</v>
      </c>
    </row>
    <row r="292" spans="1:4" x14ac:dyDescent="0.25">
      <c r="A292" s="29" t="s">
        <v>1457</v>
      </c>
      <c r="B292" s="30" t="s">
        <v>4170</v>
      </c>
      <c r="C292" s="31">
        <v>8</v>
      </c>
      <c r="D292" s="33">
        <v>7.28</v>
      </c>
    </row>
    <row r="293" spans="1:4" x14ac:dyDescent="0.25">
      <c r="A293" s="29" t="s">
        <v>1458</v>
      </c>
      <c r="B293" s="30" t="s">
        <v>4170</v>
      </c>
      <c r="C293" s="31">
        <v>8</v>
      </c>
      <c r="D293" s="33">
        <v>7.51</v>
      </c>
    </row>
    <row r="294" spans="1:4" x14ac:dyDescent="0.25">
      <c r="A294" s="29" t="s">
        <v>1459</v>
      </c>
      <c r="B294" s="30" t="s">
        <v>4170</v>
      </c>
      <c r="C294" s="31">
        <v>8</v>
      </c>
      <c r="D294" s="33">
        <v>6.44</v>
      </c>
    </row>
    <row r="295" spans="1:4" x14ac:dyDescent="0.25">
      <c r="A295" s="29" t="s">
        <v>1460</v>
      </c>
      <c r="B295" s="30" t="s">
        <v>4170</v>
      </c>
      <c r="C295" s="31">
        <v>8</v>
      </c>
      <c r="D295" s="33">
        <v>5.47</v>
      </c>
    </row>
    <row r="296" spans="1:4" x14ac:dyDescent="0.25">
      <c r="A296" s="29" t="s">
        <v>1461</v>
      </c>
      <c r="B296" s="30" t="s">
        <v>4170</v>
      </c>
      <c r="C296" s="31">
        <v>8</v>
      </c>
      <c r="D296" s="33">
        <v>7.86</v>
      </c>
    </row>
    <row r="297" spans="1:4" x14ac:dyDescent="0.25">
      <c r="A297" s="29" t="s">
        <v>1462</v>
      </c>
      <c r="B297" s="30" t="s">
        <v>4170</v>
      </c>
      <c r="C297" s="31">
        <v>8</v>
      </c>
      <c r="D297" s="33">
        <v>6.77</v>
      </c>
    </row>
    <row r="298" spans="1:4" x14ac:dyDescent="0.25">
      <c r="A298" s="29" t="s">
        <v>1463</v>
      </c>
      <c r="B298" s="30" t="s">
        <v>4170</v>
      </c>
      <c r="C298" s="31">
        <v>8</v>
      </c>
      <c r="D298" s="33">
        <v>7</v>
      </c>
    </row>
    <row r="299" spans="1:4" x14ac:dyDescent="0.25">
      <c r="A299" s="29" t="s">
        <v>1464</v>
      </c>
      <c r="B299" s="30" t="s">
        <v>4170</v>
      </c>
      <c r="C299" s="31">
        <v>8</v>
      </c>
      <c r="D299" s="33">
        <v>5.93</v>
      </c>
    </row>
    <row r="300" spans="1:4" x14ac:dyDescent="0.25">
      <c r="A300" s="29" t="s">
        <v>1465</v>
      </c>
      <c r="B300" s="30" t="s">
        <v>4170</v>
      </c>
      <c r="C300" s="31">
        <v>8</v>
      </c>
      <c r="D300" s="33">
        <v>6.11</v>
      </c>
    </row>
    <row r="301" spans="1:4" x14ac:dyDescent="0.25">
      <c r="A301" s="29" t="s">
        <v>1466</v>
      </c>
      <c r="B301" s="30" t="s">
        <v>4170</v>
      </c>
      <c r="C301" s="31">
        <v>8</v>
      </c>
      <c r="D301" s="33">
        <v>4.66</v>
      </c>
    </row>
    <row r="302" spans="1:4" x14ac:dyDescent="0.25">
      <c r="A302" s="29" t="s">
        <v>1467</v>
      </c>
      <c r="B302" s="30" t="s">
        <v>4170</v>
      </c>
      <c r="C302" s="31">
        <v>8</v>
      </c>
      <c r="D302" s="33">
        <v>5.3</v>
      </c>
    </row>
    <row r="303" spans="1:4" x14ac:dyDescent="0.25">
      <c r="A303" s="29" t="s">
        <v>1468</v>
      </c>
      <c r="B303" s="30" t="s">
        <v>4170</v>
      </c>
      <c r="C303" s="31">
        <v>8</v>
      </c>
      <c r="D303" s="33">
        <v>5.7</v>
      </c>
    </row>
    <row r="304" spans="1:4" x14ac:dyDescent="0.25">
      <c r="A304" s="29" t="s">
        <v>1469</v>
      </c>
      <c r="B304" s="30" t="s">
        <v>4170</v>
      </c>
      <c r="C304" s="31">
        <v>8</v>
      </c>
      <c r="D304" s="33">
        <v>6.34</v>
      </c>
    </row>
    <row r="305" spans="1:4" x14ac:dyDescent="0.25">
      <c r="A305" s="29" t="s">
        <v>1470</v>
      </c>
      <c r="B305" s="30" t="s">
        <v>4170</v>
      </c>
      <c r="C305" s="31">
        <v>8</v>
      </c>
      <c r="D305" s="33">
        <v>5.14</v>
      </c>
    </row>
    <row r="306" spans="1:4" x14ac:dyDescent="0.25">
      <c r="A306" s="29" t="s">
        <v>1471</v>
      </c>
      <c r="B306" s="30" t="s">
        <v>4170</v>
      </c>
      <c r="C306" s="31">
        <v>8</v>
      </c>
      <c r="D306" s="33">
        <v>7.32</v>
      </c>
    </row>
    <row r="307" spans="1:4" x14ac:dyDescent="0.25">
      <c r="A307" s="29" t="s">
        <v>1472</v>
      </c>
      <c r="B307" s="30" t="s">
        <v>4170</v>
      </c>
      <c r="C307" s="31">
        <v>8</v>
      </c>
      <c r="D307" s="33">
        <v>5.82</v>
      </c>
    </row>
    <row r="308" spans="1:4" x14ac:dyDescent="0.25">
      <c r="A308" s="29" t="s">
        <v>1473</v>
      </c>
      <c r="B308" s="30" t="s">
        <v>4170</v>
      </c>
      <c r="C308" s="31">
        <v>8</v>
      </c>
      <c r="D308" s="33">
        <v>9.7100000000000009</v>
      </c>
    </row>
    <row r="309" spans="1:4" x14ac:dyDescent="0.25">
      <c r="A309" s="29" t="s">
        <v>1474</v>
      </c>
      <c r="B309" s="30" t="s">
        <v>4170</v>
      </c>
      <c r="C309" s="31">
        <v>8</v>
      </c>
      <c r="D309" s="33">
        <v>8.64</v>
      </c>
    </row>
    <row r="310" spans="1:4" x14ac:dyDescent="0.25">
      <c r="A310" s="29" t="s">
        <v>1475</v>
      </c>
      <c r="B310" s="30" t="s">
        <v>4170</v>
      </c>
      <c r="C310" s="31">
        <v>8</v>
      </c>
      <c r="D310" s="33">
        <v>7.77</v>
      </c>
    </row>
    <row r="311" spans="1:4" x14ac:dyDescent="0.25">
      <c r="A311" s="29" t="s">
        <v>1476</v>
      </c>
      <c r="B311" s="30" t="s">
        <v>4170</v>
      </c>
      <c r="C311" s="31">
        <v>8</v>
      </c>
      <c r="D311" s="33">
        <v>6.57</v>
      </c>
    </row>
    <row r="312" spans="1:4" x14ac:dyDescent="0.25">
      <c r="A312" s="29" t="s">
        <v>1477</v>
      </c>
      <c r="B312" s="30" t="s">
        <v>4170</v>
      </c>
      <c r="C312" s="31">
        <v>8</v>
      </c>
      <c r="D312" s="33">
        <v>6.68</v>
      </c>
    </row>
    <row r="313" spans="1:4" x14ac:dyDescent="0.25">
      <c r="A313" s="29" t="s">
        <v>1478</v>
      </c>
      <c r="B313" s="30" t="s">
        <v>4170</v>
      </c>
      <c r="C313" s="31">
        <v>8</v>
      </c>
      <c r="D313" s="33">
        <v>5.57</v>
      </c>
    </row>
    <row r="314" spans="1:4" x14ac:dyDescent="0.25">
      <c r="A314" s="29" t="s">
        <v>1479</v>
      </c>
      <c r="B314" s="30" t="s">
        <v>4170</v>
      </c>
      <c r="C314" s="31">
        <v>8</v>
      </c>
      <c r="D314" s="33">
        <v>6.81</v>
      </c>
    </row>
    <row r="315" spans="1:4" x14ac:dyDescent="0.25">
      <c r="A315" s="29" t="s">
        <v>1480</v>
      </c>
      <c r="B315" s="30" t="s">
        <v>4170</v>
      </c>
      <c r="C315" s="31">
        <v>8</v>
      </c>
      <c r="D315" s="33">
        <v>5.87</v>
      </c>
    </row>
    <row r="316" spans="1:4" x14ac:dyDescent="0.25">
      <c r="A316" s="29" t="s">
        <v>1481</v>
      </c>
      <c r="B316" s="30" t="s">
        <v>4170</v>
      </c>
      <c r="C316" s="31">
        <v>8</v>
      </c>
      <c r="D316" s="33">
        <v>6.02</v>
      </c>
    </row>
    <row r="317" spans="1:4" x14ac:dyDescent="0.25">
      <c r="A317" s="29" t="s">
        <v>1482</v>
      </c>
      <c r="B317" s="30" t="s">
        <v>4170</v>
      </c>
      <c r="C317" s="31">
        <v>8</v>
      </c>
      <c r="D317" s="33">
        <v>5.29</v>
      </c>
    </row>
    <row r="318" spans="1:4" x14ac:dyDescent="0.25">
      <c r="A318" s="29" t="s">
        <v>1483</v>
      </c>
      <c r="B318" s="30" t="s">
        <v>4170</v>
      </c>
      <c r="C318" s="31">
        <v>8</v>
      </c>
      <c r="D318" s="33">
        <v>6.17</v>
      </c>
    </row>
    <row r="319" spans="1:4" x14ac:dyDescent="0.25">
      <c r="A319" s="29" t="s">
        <v>1484</v>
      </c>
      <c r="B319" s="30" t="s">
        <v>4170</v>
      </c>
      <c r="C319" s="31">
        <v>8</v>
      </c>
      <c r="D319" s="33">
        <v>8.76</v>
      </c>
    </row>
    <row r="320" spans="1:4" x14ac:dyDescent="0.25">
      <c r="A320" s="29" t="s">
        <v>1485</v>
      </c>
      <c r="B320" s="30" t="s">
        <v>4170</v>
      </c>
      <c r="C320" s="31">
        <v>8</v>
      </c>
      <c r="D320" s="33">
        <v>9.44</v>
      </c>
    </row>
    <row r="321" spans="1:4" x14ac:dyDescent="0.25">
      <c r="A321" s="29" t="s">
        <v>1486</v>
      </c>
      <c r="B321" s="30" t="s">
        <v>4170</v>
      </c>
      <c r="C321" s="31">
        <v>8</v>
      </c>
      <c r="D321" s="33">
        <v>8.07</v>
      </c>
    </row>
    <row r="322" spans="1:4" x14ac:dyDescent="0.25">
      <c r="A322" s="29" t="s">
        <v>1487</v>
      </c>
      <c r="B322" s="30" t="s">
        <v>4170</v>
      </c>
      <c r="C322" s="31">
        <v>8</v>
      </c>
      <c r="D322" s="33">
        <v>9.27</v>
      </c>
    </row>
    <row r="323" spans="1:4" x14ac:dyDescent="0.25">
      <c r="A323" s="29" t="s">
        <v>1488</v>
      </c>
      <c r="B323" s="30" t="s">
        <v>4170</v>
      </c>
      <c r="C323" s="31">
        <v>8</v>
      </c>
      <c r="D323" s="33">
        <v>3.33</v>
      </c>
    </row>
    <row r="324" spans="1:4" x14ac:dyDescent="0.25">
      <c r="A324" s="29" t="s">
        <v>1489</v>
      </c>
      <c r="B324" s="30" t="s">
        <v>4170</v>
      </c>
      <c r="C324" s="31">
        <v>8</v>
      </c>
      <c r="D324" s="33">
        <v>2.97</v>
      </c>
    </row>
    <row r="325" spans="1:4" x14ac:dyDescent="0.25">
      <c r="A325" s="29" t="s">
        <v>1490</v>
      </c>
      <c r="B325" s="30" t="s">
        <v>4170</v>
      </c>
      <c r="C325" s="31">
        <v>8</v>
      </c>
      <c r="D325" s="33">
        <v>3.38</v>
      </c>
    </row>
    <row r="326" spans="1:4" x14ac:dyDescent="0.25">
      <c r="A326" s="29" t="s">
        <v>1491</v>
      </c>
      <c r="B326" s="30" t="s">
        <v>4170</v>
      </c>
      <c r="C326" s="31">
        <v>8</v>
      </c>
      <c r="D326" s="33">
        <v>2.94</v>
      </c>
    </row>
    <row r="327" spans="1:4" x14ac:dyDescent="0.25">
      <c r="A327" s="29" t="s">
        <v>1492</v>
      </c>
      <c r="B327" s="30" t="s">
        <v>4170</v>
      </c>
      <c r="C327" s="31">
        <v>8</v>
      </c>
      <c r="D327" s="33">
        <v>3.51</v>
      </c>
    </row>
    <row r="328" spans="1:4" x14ac:dyDescent="0.25">
      <c r="A328" s="29" t="s">
        <v>1493</v>
      </c>
      <c r="B328" s="30" t="s">
        <v>4170</v>
      </c>
      <c r="C328" s="31">
        <v>8</v>
      </c>
      <c r="D328" s="33">
        <v>4.3</v>
      </c>
    </row>
    <row r="329" spans="1:4" x14ac:dyDescent="0.25">
      <c r="A329" s="29" t="s">
        <v>1494</v>
      </c>
      <c r="B329" s="30" t="s">
        <v>4170</v>
      </c>
      <c r="C329" s="31">
        <v>8</v>
      </c>
      <c r="D329" s="33">
        <v>4.71</v>
      </c>
    </row>
    <row r="330" spans="1:4" x14ac:dyDescent="0.25">
      <c r="A330" s="29" t="s">
        <v>1495</v>
      </c>
      <c r="B330" s="30" t="s">
        <v>4170</v>
      </c>
      <c r="C330" s="31">
        <v>8</v>
      </c>
      <c r="D330" s="33">
        <v>5.9</v>
      </c>
    </row>
    <row r="331" spans="1:4" x14ac:dyDescent="0.25">
      <c r="A331" s="29" t="s">
        <v>1496</v>
      </c>
      <c r="B331" s="30" t="s">
        <v>4170</v>
      </c>
      <c r="C331" s="31">
        <v>8</v>
      </c>
      <c r="D331" s="33">
        <v>6.11</v>
      </c>
    </row>
    <row r="332" spans="1:4" x14ac:dyDescent="0.25">
      <c r="A332" s="29" t="s">
        <v>1497</v>
      </c>
      <c r="B332" s="30" t="s">
        <v>4170</v>
      </c>
      <c r="C332" s="31">
        <v>8</v>
      </c>
      <c r="D332" s="33">
        <v>10.93</v>
      </c>
    </row>
    <row r="333" spans="1:4" x14ac:dyDescent="0.25">
      <c r="A333" s="29" t="s">
        <v>1498</v>
      </c>
      <c r="B333" s="30" t="s">
        <v>4170</v>
      </c>
      <c r="C333" s="31">
        <v>8</v>
      </c>
      <c r="D333" s="33">
        <v>9.86</v>
      </c>
    </row>
    <row r="334" spans="1:4" x14ac:dyDescent="0.25">
      <c r="A334" s="29" t="s">
        <v>1499</v>
      </c>
      <c r="B334" s="30" t="s">
        <v>4170</v>
      </c>
      <c r="C334" s="31">
        <v>8</v>
      </c>
      <c r="D334" s="33">
        <v>8.49</v>
      </c>
    </row>
    <row r="335" spans="1:4" x14ac:dyDescent="0.25">
      <c r="A335" s="29" t="s">
        <v>1500</v>
      </c>
      <c r="B335" s="30" t="s">
        <v>4170</v>
      </c>
      <c r="C335" s="31">
        <v>8</v>
      </c>
      <c r="D335" s="33">
        <v>2.25</v>
      </c>
    </row>
    <row r="336" spans="1:4" x14ac:dyDescent="0.25">
      <c r="A336" s="29" t="s">
        <v>1501</v>
      </c>
      <c r="B336" s="30" t="s">
        <v>4170</v>
      </c>
      <c r="C336" s="31">
        <v>8</v>
      </c>
      <c r="D336" s="33">
        <v>2.2799999999999998</v>
      </c>
    </row>
    <row r="337" spans="1:4" x14ac:dyDescent="0.25">
      <c r="A337" s="29" t="s">
        <v>1502</v>
      </c>
      <c r="B337" s="30" t="s">
        <v>4170</v>
      </c>
      <c r="C337" s="31">
        <v>8</v>
      </c>
      <c r="D337" s="33">
        <v>3.21</v>
      </c>
    </row>
    <row r="338" spans="1:4" x14ac:dyDescent="0.25">
      <c r="A338" s="29" t="s">
        <v>1503</v>
      </c>
      <c r="B338" s="30" t="s">
        <v>4170</v>
      </c>
      <c r="C338" s="31">
        <v>8</v>
      </c>
      <c r="D338" s="33">
        <v>3.77</v>
      </c>
    </row>
    <row r="339" spans="1:4" x14ac:dyDescent="0.25">
      <c r="A339" s="29" t="s">
        <v>1504</v>
      </c>
      <c r="B339" s="30" t="s">
        <v>4170</v>
      </c>
      <c r="C339" s="31">
        <v>8</v>
      </c>
      <c r="D339" s="33">
        <v>6.03</v>
      </c>
    </row>
    <row r="340" spans="1:4" x14ac:dyDescent="0.25">
      <c r="A340" s="29" t="s">
        <v>1505</v>
      </c>
      <c r="B340" s="30" t="s">
        <v>4170</v>
      </c>
      <c r="C340" s="31">
        <v>8</v>
      </c>
      <c r="D340" s="33">
        <v>8.42</v>
      </c>
    </row>
    <row r="341" spans="1:4" x14ac:dyDescent="0.25">
      <c r="A341" s="29" t="s">
        <v>1506</v>
      </c>
      <c r="B341" s="30" t="s">
        <v>4171</v>
      </c>
      <c r="C341" s="31">
        <v>5</v>
      </c>
      <c r="D341" s="33">
        <v>7.5</v>
      </c>
    </row>
    <row r="342" spans="1:4" x14ac:dyDescent="0.25">
      <c r="A342" s="29" t="s">
        <v>1507</v>
      </c>
      <c r="B342" s="30" t="s">
        <v>4171</v>
      </c>
      <c r="C342" s="31">
        <v>5</v>
      </c>
      <c r="D342" s="33">
        <v>11.38</v>
      </c>
    </row>
    <row r="343" spans="1:4" x14ac:dyDescent="0.25">
      <c r="A343" s="29" t="s">
        <v>1508</v>
      </c>
      <c r="B343" s="30" t="s">
        <v>4171</v>
      </c>
      <c r="C343" s="31">
        <v>5</v>
      </c>
      <c r="D343" s="33">
        <v>9.68</v>
      </c>
    </row>
    <row r="344" spans="1:4" x14ac:dyDescent="0.25">
      <c r="A344" s="29" t="s">
        <v>1509</v>
      </c>
      <c r="B344" s="30" t="s">
        <v>4171</v>
      </c>
      <c r="C344" s="31">
        <v>5</v>
      </c>
      <c r="D344" s="33">
        <v>14.1</v>
      </c>
    </row>
    <row r="345" spans="1:4" x14ac:dyDescent="0.25">
      <c r="A345" s="29" t="s">
        <v>1510</v>
      </c>
      <c r="B345" s="30" t="s">
        <v>4171</v>
      </c>
      <c r="C345" s="31">
        <v>5</v>
      </c>
      <c r="D345" s="33">
        <v>12.55</v>
      </c>
    </row>
    <row r="346" spans="1:4" x14ac:dyDescent="0.25">
      <c r="A346" s="29" t="s">
        <v>1511</v>
      </c>
      <c r="B346" s="30" t="s">
        <v>4171</v>
      </c>
      <c r="C346" s="31">
        <v>5</v>
      </c>
      <c r="D346" s="33">
        <v>10.37</v>
      </c>
    </row>
    <row r="347" spans="1:4" x14ac:dyDescent="0.25">
      <c r="A347" s="29" t="s">
        <v>1512</v>
      </c>
      <c r="B347" s="30" t="s">
        <v>4171</v>
      </c>
      <c r="C347" s="31">
        <v>5</v>
      </c>
      <c r="D347" s="33">
        <v>10.08</v>
      </c>
    </row>
    <row r="348" spans="1:4" x14ac:dyDescent="0.25">
      <c r="A348" s="29" t="s">
        <v>1513</v>
      </c>
      <c r="B348" s="30" t="s">
        <v>4171</v>
      </c>
      <c r="C348" s="31">
        <v>5</v>
      </c>
      <c r="D348" s="33">
        <v>11.27</v>
      </c>
    </row>
    <row r="349" spans="1:4" x14ac:dyDescent="0.25">
      <c r="A349" s="29" t="s">
        <v>1514</v>
      </c>
      <c r="B349" s="30" t="s">
        <v>4171</v>
      </c>
      <c r="C349" s="31">
        <v>5</v>
      </c>
      <c r="D349" s="33">
        <v>10.199999999999999</v>
      </c>
    </row>
    <row r="350" spans="1:4" x14ac:dyDescent="0.25">
      <c r="A350" s="29" t="s">
        <v>1515</v>
      </c>
      <c r="B350" s="30" t="s">
        <v>4171</v>
      </c>
      <c r="C350" s="31">
        <v>5</v>
      </c>
      <c r="D350" s="33">
        <v>8.91</v>
      </c>
    </row>
    <row r="351" spans="1:4" x14ac:dyDescent="0.25">
      <c r="A351" s="29" t="s">
        <v>1516</v>
      </c>
      <c r="B351" s="30" t="s">
        <v>4171</v>
      </c>
      <c r="C351" s="31">
        <v>5</v>
      </c>
      <c r="D351" s="33">
        <v>10.92</v>
      </c>
    </row>
    <row r="352" spans="1:4" x14ac:dyDescent="0.25">
      <c r="A352" s="29" t="s">
        <v>1517</v>
      </c>
      <c r="B352" s="30" t="s">
        <v>4171</v>
      </c>
      <c r="C352" s="31">
        <v>5</v>
      </c>
      <c r="D352" s="33">
        <v>9.73</v>
      </c>
    </row>
    <row r="353" spans="1:4" x14ac:dyDescent="0.25">
      <c r="A353" s="29" t="s">
        <v>1518</v>
      </c>
      <c r="B353" s="30" t="s">
        <v>4171</v>
      </c>
      <c r="C353" s="31">
        <v>5</v>
      </c>
      <c r="D353" s="33">
        <v>10.09</v>
      </c>
    </row>
    <row r="354" spans="1:4" x14ac:dyDescent="0.25">
      <c r="A354" s="29" t="s">
        <v>1519</v>
      </c>
      <c r="B354" s="30" t="s">
        <v>4171</v>
      </c>
      <c r="C354" s="31">
        <v>5</v>
      </c>
      <c r="D354" s="33">
        <v>10.35</v>
      </c>
    </row>
    <row r="355" spans="1:4" x14ac:dyDescent="0.25">
      <c r="A355" s="29" t="s">
        <v>1520</v>
      </c>
      <c r="B355" s="30" t="s">
        <v>4171</v>
      </c>
      <c r="C355" s="31">
        <v>5</v>
      </c>
      <c r="D355" s="33">
        <v>9.14</v>
      </c>
    </row>
    <row r="356" spans="1:4" x14ac:dyDescent="0.25">
      <c r="A356" s="29" t="s">
        <v>1521</v>
      </c>
      <c r="B356" s="30" t="s">
        <v>4171</v>
      </c>
      <c r="C356" s="31">
        <v>5</v>
      </c>
      <c r="D356" s="33">
        <v>10.25</v>
      </c>
    </row>
    <row r="357" spans="1:4" x14ac:dyDescent="0.25">
      <c r="A357" s="29" t="s">
        <v>1522</v>
      </c>
      <c r="B357" s="30" t="s">
        <v>4171</v>
      </c>
      <c r="C357" s="31">
        <v>5</v>
      </c>
      <c r="D357" s="33">
        <v>9.36</v>
      </c>
    </row>
    <row r="358" spans="1:4" x14ac:dyDescent="0.25">
      <c r="A358" s="29" t="s">
        <v>1523</v>
      </c>
      <c r="B358" s="30" t="s">
        <v>4171</v>
      </c>
      <c r="C358" s="31">
        <v>5</v>
      </c>
      <c r="D358" s="33">
        <v>12.14</v>
      </c>
    </row>
    <row r="359" spans="1:4" x14ac:dyDescent="0.25">
      <c r="A359" s="29" t="s">
        <v>1524</v>
      </c>
      <c r="B359" s="30" t="s">
        <v>4171</v>
      </c>
      <c r="C359" s="31">
        <v>5</v>
      </c>
      <c r="D359" s="33">
        <v>11.07</v>
      </c>
    </row>
    <row r="360" spans="1:4" x14ac:dyDescent="0.25">
      <c r="A360" s="29" t="s">
        <v>1525</v>
      </c>
      <c r="B360" s="30" t="s">
        <v>4171</v>
      </c>
      <c r="C360" s="31">
        <v>5</v>
      </c>
      <c r="D360" s="33">
        <v>9.75</v>
      </c>
    </row>
    <row r="361" spans="1:4" x14ac:dyDescent="0.25">
      <c r="A361" s="29" t="s">
        <v>1526</v>
      </c>
      <c r="B361" s="30" t="s">
        <v>4171</v>
      </c>
      <c r="C361" s="31">
        <v>5</v>
      </c>
      <c r="D361" s="33">
        <v>6.11</v>
      </c>
    </row>
    <row r="362" spans="1:4" x14ac:dyDescent="0.25">
      <c r="A362" s="29" t="s">
        <v>1527</v>
      </c>
      <c r="B362" s="30" t="s">
        <v>4171</v>
      </c>
      <c r="C362" s="31">
        <v>5</v>
      </c>
      <c r="D362" s="33">
        <v>9.73</v>
      </c>
    </row>
    <row r="363" spans="1:4" x14ac:dyDescent="0.25">
      <c r="A363" s="29" t="s">
        <v>1528</v>
      </c>
      <c r="B363" s="30" t="s">
        <v>4171</v>
      </c>
      <c r="C363" s="31">
        <v>5</v>
      </c>
      <c r="D363" s="33">
        <v>9.93</v>
      </c>
    </row>
    <row r="364" spans="1:4" x14ac:dyDescent="0.25">
      <c r="A364" s="29" t="s">
        <v>1529</v>
      </c>
      <c r="B364" s="30" t="s">
        <v>4171</v>
      </c>
      <c r="C364" s="31">
        <v>5</v>
      </c>
      <c r="D364" s="33">
        <v>8.2899999999999991</v>
      </c>
    </row>
    <row r="365" spans="1:4" x14ac:dyDescent="0.25">
      <c r="A365" s="29" t="s">
        <v>1530</v>
      </c>
      <c r="B365" s="30" t="s">
        <v>4171</v>
      </c>
      <c r="C365" s="31">
        <v>5</v>
      </c>
      <c r="D365" s="33">
        <v>10.210000000000001</v>
      </c>
    </row>
    <row r="366" spans="1:4" x14ac:dyDescent="0.25">
      <c r="A366" s="29" t="s">
        <v>1531</v>
      </c>
      <c r="B366" s="30" t="s">
        <v>4171</v>
      </c>
      <c r="C366" s="31">
        <v>5</v>
      </c>
      <c r="D366" s="33">
        <v>8.99</v>
      </c>
    </row>
    <row r="367" spans="1:4" x14ac:dyDescent="0.25">
      <c r="A367" s="29" t="s">
        <v>1532</v>
      </c>
      <c r="B367" s="30" t="s">
        <v>4171</v>
      </c>
      <c r="C367" s="31">
        <v>5</v>
      </c>
      <c r="D367" s="33">
        <v>7.3</v>
      </c>
    </row>
    <row r="368" spans="1:4" x14ac:dyDescent="0.25">
      <c r="A368" s="29" t="s">
        <v>1533</v>
      </c>
      <c r="B368" s="30" t="s">
        <v>4171</v>
      </c>
      <c r="C368" s="31">
        <v>5</v>
      </c>
      <c r="D368" s="33">
        <v>7.85</v>
      </c>
    </row>
    <row r="369" spans="1:4" x14ac:dyDescent="0.25">
      <c r="A369" s="29" t="s">
        <v>1534</v>
      </c>
      <c r="B369" s="30" t="s">
        <v>4171</v>
      </c>
      <c r="C369" s="31">
        <v>5</v>
      </c>
      <c r="D369" s="33">
        <v>9.42</v>
      </c>
    </row>
    <row r="370" spans="1:4" x14ac:dyDescent="0.25">
      <c r="A370" s="29" t="s">
        <v>1535</v>
      </c>
      <c r="B370" s="30" t="s">
        <v>4171</v>
      </c>
      <c r="C370" s="31">
        <v>5</v>
      </c>
      <c r="D370" s="33">
        <v>8.8800000000000008</v>
      </c>
    </row>
    <row r="371" spans="1:4" x14ac:dyDescent="0.25">
      <c r="A371" s="29" t="s">
        <v>1536</v>
      </c>
      <c r="B371" s="30" t="s">
        <v>4171</v>
      </c>
      <c r="C371" s="31">
        <v>5</v>
      </c>
      <c r="D371" s="33">
        <v>9.58</v>
      </c>
    </row>
    <row r="372" spans="1:4" x14ac:dyDescent="0.25">
      <c r="A372" s="29" t="s">
        <v>1537</v>
      </c>
      <c r="B372" s="30" t="s">
        <v>4171</v>
      </c>
      <c r="C372" s="31">
        <v>5</v>
      </c>
      <c r="D372" s="33">
        <v>8.2100000000000009</v>
      </c>
    </row>
    <row r="373" spans="1:4" x14ac:dyDescent="0.25">
      <c r="A373" s="29" t="s">
        <v>1538</v>
      </c>
      <c r="B373" s="30" t="s">
        <v>4171</v>
      </c>
      <c r="C373" s="31">
        <v>5</v>
      </c>
      <c r="D373" s="33">
        <v>9.7899999999999991</v>
      </c>
    </row>
    <row r="374" spans="1:4" x14ac:dyDescent="0.25">
      <c r="A374" s="29" t="s">
        <v>1539</v>
      </c>
      <c r="B374" s="30" t="s">
        <v>4171</v>
      </c>
      <c r="C374" s="31">
        <v>5</v>
      </c>
      <c r="D374" s="33">
        <v>8.42</v>
      </c>
    </row>
    <row r="375" spans="1:4" x14ac:dyDescent="0.25">
      <c r="A375" s="29" t="s">
        <v>1540</v>
      </c>
      <c r="B375" s="30" t="s">
        <v>4171</v>
      </c>
      <c r="C375" s="31">
        <v>5</v>
      </c>
      <c r="D375" s="33">
        <v>9.75</v>
      </c>
    </row>
    <row r="376" spans="1:4" x14ac:dyDescent="0.25">
      <c r="A376" s="29" t="s">
        <v>1541</v>
      </c>
      <c r="B376" s="30" t="s">
        <v>4171</v>
      </c>
      <c r="C376" s="31">
        <v>5</v>
      </c>
      <c r="D376" s="33">
        <v>8.27</v>
      </c>
    </row>
    <row r="377" spans="1:4" x14ac:dyDescent="0.25">
      <c r="A377" s="29" t="s">
        <v>1542</v>
      </c>
      <c r="B377" s="30" t="s">
        <v>4171</v>
      </c>
      <c r="C377" s="31">
        <v>5</v>
      </c>
      <c r="D377" s="33">
        <v>8.42</v>
      </c>
    </row>
    <row r="378" spans="1:4" x14ac:dyDescent="0.25">
      <c r="A378" s="29" t="s">
        <v>1543</v>
      </c>
      <c r="B378" s="30" t="s">
        <v>4171</v>
      </c>
      <c r="C378" s="31">
        <v>5</v>
      </c>
      <c r="D378" s="33">
        <v>8.6300000000000008</v>
      </c>
    </row>
    <row r="379" spans="1:4" x14ac:dyDescent="0.25">
      <c r="A379" s="29" t="s">
        <v>1544</v>
      </c>
      <c r="B379" s="30" t="s">
        <v>4171</v>
      </c>
      <c r="C379" s="31">
        <v>5</v>
      </c>
      <c r="D379" s="33">
        <v>8.1300000000000008</v>
      </c>
    </row>
    <row r="380" spans="1:4" x14ac:dyDescent="0.25">
      <c r="A380" s="29" t="s">
        <v>1545</v>
      </c>
      <c r="B380" s="30" t="s">
        <v>4171</v>
      </c>
      <c r="C380" s="31">
        <v>5</v>
      </c>
      <c r="D380" s="33">
        <v>9.85</v>
      </c>
    </row>
    <row r="381" spans="1:4" x14ac:dyDescent="0.25">
      <c r="A381" s="29" t="s">
        <v>1546</v>
      </c>
      <c r="B381" s="30" t="s">
        <v>4171</v>
      </c>
      <c r="C381" s="31">
        <v>5</v>
      </c>
      <c r="D381" s="33">
        <v>9.56</v>
      </c>
    </row>
    <row r="382" spans="1:4" x14ac:dyDescent="0.25">
      <c r="A382" s="29" t="s">
        <v>1547</v>
      </c>
      <c r="B382" s="30" t="s">
        <v>4171</v>
      </c>
      <c r="C382" s="31">
        <v>5</v>
      </c>
      <c r="D382" s="33">
        <v>7.55</v>
      </c>
    </row>
    <row r="383" spans="1:4" x14ac:dyDescent="0.25">
      <c r="A383" s="29" t="s">
        <v>1548</v>
      </c>
      <c r="B383" s="30" t="s">
        <v>4171</v>
      </c>
      <c r="C383" s="31">
        <v>5</v>
      </c>
      <c r="D383" s="33">
        <v>9</v>
      </c>
    </row>
    <row r="384" spans="1:4" x14ac:dyDescent="0.25">
      <c r="A384" s="29" t="s">
        <v>1549</v>
      </c>
      <c r="B384" s="30" t="s">
        <v>4171</v>
      </c>
      <c r="C384" s="31">
        <v>5</v>
      </c>
      <c r="D384" s="33">
        <v>7.38</v>
      </c>
    </row>
    <row r="385" spans="1:4" x14ac:dyDescent="0.25">
      <c r="A385" s="29" t="s">
        <v>1550</v>
      </c>
      <c r="B385" s="30" t="s">
        <v>4171</v>
      </c>
      <c r="C385" s="31">
        <v>5</v>
      </c>
      <c r="D385" s="33">
        <v>7.55</v>
      </c>
    </row>
    <row r="386" spans="1:4" x14ac:dyDescent="0.25">
      <c r="A386" s="29" t="s">
        <v>1551</v>
      </c>
      <c r="B386" s="30" t="s">
        <v>4171</v>
      </c>
      <c r="C386" s="31">
        <v>5</v>
      </c>
      <c r="D386" s="33">
        <v>8.5299999999999994</v>
      </c>
    </row>
    <row r="387" spans="1:4" x14ac:dyDescent="0.25">
      <c r="A387" s="29" t="s">
        <v>1552</v>
      </c>
      <c r="B387" s="30" t="s">
        <v>4171</v>
      </c>
      <c r="C387" s="31">
        <v>5</v>
      </c>
      <c r="D387" s="33">
        <v>5.41</v>
      </c>
    </row>
    <row r="388" spans="1:4" x14ac:dyDescent="0.25">
      <c r="A388" s="29" t="s">
        <v>1553</v>
      </c>
      <c r="B388" s="30" t="s">
        <v>4171</v>
      </c>
      <c r="C388" s="31">
        <v>5</v>
      </c>
      <c r="D388" s="33">
        <v>4.2699999999999996</v>
      </c>
    </row>
    <row r="389" spans="1:4" x14ac:dyDescent="0.25">
      <c r="A389" s="29" t="s">
        <v>1554</v>
      </c>
      <c r="B389" s="30" t="s">
        <v>4171</v>
      </c>
      <c r="C389" s="31">
        <v>5</v>
      </c>
      <c r="D389" s="33">
        <v>7.23</v>
      </c>
    </row>
    <row r="390" spans="1:4" x14ac:dyDescent="0.25">
      <c r="A390" s="29" t="s">
        <v>1555</v>
      </c>
      <c r="B390" s="30" t="s">
        <v>4171</v>
      </c>
      <c r="C390" s="31">
        <v>5</v>
      </c>
      <c r="D390" s="33">
        <v>4.5199999999999996</v>
      </c>
    </row>
    <row r="391" spans="1:4" x14ac:dyDescent="0.25">
      <c r="A391" s="29" t="s">
        <v>1556</v>
      </c>
      <c r="B391" s="30" t="s">
        <v>4171</v>
      </c>
      <c r="C391" s="31">
        <v>5</v>
      </c>
      <c r="D391" s="33">
        <v>6.24</v>
      </c>
    </row>
    <row r="392" spans="1:4" x14ac:dyDescent="0.25">
      <c r="A392" s="29" t="s">
        <v>1557</v>
      </c>
      <c r="B392" s="30" t="s">
        <v>4171</v>
      </c>
      <c r="C392" s="31">
        <v>5</v>
      </c>
      <c r="D392" s="33">
        <v>7.81</v>
      </c>
    </row>
    <row r="393" spans="1:4" x14ac:dyDescent="0.25">
      <c r="A393" s="29" t="s">
        <v>1558</v>
      </c>
      <c r="B393" s="30" t="s">
        <v>4171</v>
      </c>
      <c r="C393" s="31">
        <v>5</v>
      </c>
      <c r="D393" s="33">
        <v>4.74</v>
      </c>
    </row>
    <row r="394" spans="1:4" x14ac:dyDescent="0.25">
      <c r="A394" s="29" t="s">
        <v>1559</v>
      </c>
      <c r="B394" s="30" t="s">
        <v>4171</v>
      </c>
      <c r="C394" s="31">
        <v>5</v>
      </c>
      <c r="D394" s="33">
        <v>4.8899999999999997</v>
      </c>
    </row>
    <row r="395" spans="1:4" x14ac:dyDescent="0.25">
      <c r="A395" s="29" t="s">
        <v>1560</v>
      </c>
      <c r="B395" s="30" t="s">
        <v>4171</v>
      </c>
      <c r="C395" s="31">
        <v>5</v>
      </c>
      <c r="D395" s="33">
        <v>9.4499999999999993</v>
      </c>
    </row>
    <row r="396" spans="1:4" x14ac:dyDescent="0.25">
      <c r="A396" s="29" t="s">
        <v>1561</v>
      </c>
      <c r="B396" s="30" t="s">
        <v>4171</v>
      </c>
      <c r="C396" s="31">
        <v>5</v>
      </c>
      <c r="D396" s="33">
        <v>7.55</v>
      </c>
    </row>
    <row r="397" spans="1:4" x14ac:dyDescent="0.25">
      <c r="A397" s="29" t="s">
        <v>1562</v>
      </c>
      <c r="B397" s="30" t="s">
        <v>4171</v>
      </c>
      <c r="C397" s="31">
        <v>5</v>
      </c>
      <c r="D397" s="33">
        <v>9.8699999999999992</v>
      </c>
    </row>
    <row r="398" spans="1:4" x14ac:dyDescent="0.25">
      <c r="A398" s="29" t="s">
        <v>1563</v>
      </c>
      <c r="B398" s="30" t="s">
        <v>4171</v>
      </c>
      <c r="C398" s="31">
        <v>5</v>
      </c>
      <c r="D398" s="33">
        <v>8.5</v>
      </c>
    </row>
    <row r="399" spans="1:4" x14ac:dyDescent="0.25">
      <c r="A399" s="29" t="s">
        <v>1564</v>
      </c>
      <c r="B399" s="30" t="s">
        <v>4171</v>
      </c>
      <c r="C399" s="31">
        <v>5</v>
      </c>
      <c r="D399" s="33">
        <v>10.08</v>
      </c>
    </row>
    <row r="400" spans="1:4" x14ac:dyDescent="0.25">
      <c r="A400" s="29" t="s">
        <v>1565</v>
      </c>
      <c r="B400" s="30" t="s">
        <v>4171</v>
      </c>
      <c r="C400" s="31">
        <v>5</v>
      </c>
      <c r="D400" s="33">
        <v>8.7100000000000009</v>
      </c>
    </row>
    <row r="401" spans="1:4" x14ac:dyDescent="0.25">
      <c r="A401" s="29" t="s">
        <v>1566</v>
      </c>
      <c r="B401" s="30" t="s">
        <v>4171</v>
      </c>
      <c r="C401" s="31">
        <v>5</v>
      </c>
      <c r="D401" s="33">
        <v>10.96</v>
      </c>
    </row>
    <row r="402" spans="1:4" x14ac:dyDescent="0.25">
      <c r="A402" s="29" t="s">
        <v>1567</v>
      </c>
      <c r="B402" s="30" t="s">
        <v>4171</v>
      </c>
      <c r="C402" s="31">
        <v>5</v>
      </c>
      <c r="D402" s="33">
        <v>9.89</v>
      </c>
    </row>
    <row r="403" spans="1:4" x14ac:dyDescent="0.25">
      <c r="A403" s="29" t="s">
        <v>1568</v>
      </c>
      <c r="B403" s="30" t="s">
        <v>4171</v>
      </c>
      <c r="C403" s="31">
        <v>5</v>
      </c>
      <c r="D403" s="33">
        <v>8.52</v>
      </c>
    </row>
    <row r="404" spans="1:4" x14ac:dyDescent="0.25">
      <c r="A404" s="29" t="s">
        <v>1569</v>
      </c>
      <c r="B404" s="30" t="s">
        <v>4171</v>
      </c>
      <c r="C404" s="31">
        <v>5</v>
      </c>
      <c r="D404" s="33">
        <v>8.73</v>
      </c>
    </row>
    <row r="405" spans="1:4" x14ac:dyDescent="0.25">
      <c r="A405" s="29" t="s">
        <v>1570</v>
      </c>
      <c r="B405" s="30" t="s">
        <v>4171</v>
      </c>
      <c r="C405" s="31">
        <v>5</v>
      </c>
      <c r="D405" s="33">
        <v>12.07</v>
      </c>
    </row>
    <row r="406" spans="1:4" x14ac:dyDescent="0.25">
      <c r="A406" s="29" t="s">
        <v>1571</v>
      </c>
      <c r="B406" s="30" t="s">
        <v>4171</v>
      </c>
      <c r="C406" s="31">
        <v>5</v>
      </c>
      <c r="D406" s="33">
        <v>12.35</v>
      </c>
    </row>
    <row r="407" spans="1:4" x14ac:dyDescent="0.25">
      <c r="A407" s="29" t="s">
        <v>1572</v>
      </c>
      <c r="B407" s="30" t="s">
        <v>4171</v>
      </c>
      <c r="C407" s="31">
        <v>5</v>
      </c>
      <c r="D407" s="33">
        <v>10.43</v>
      </c>
    </row>
    <row r="408" spans="1:4" x14ac:dyDescent="0.25">
      <c r="A408" s="29" t="s">
        <v>1573</v>
      </c>
      <c r="B408" s="30" t="s">
        <v>4171</v>
      </c>
      <c r="C408" s="31">
        <v>5</v>
      </c>
      <c r="D408" s="33">
        <v>12.98</v>
      </c>
    </row>
    <row r="409" spans="1:4" x14ac:dyDescent="0.25">
      <c r="A409" s="29" t="s">
        <v>1574</v>
      </c>
      <c r="B409" s="30" t="s">
        <v>4171</v>
      </c>
      <c r="C409" s="31">
        <v>5</v>
      </c>
      <c r="D409" s="33">
        <v>12</v>
      </c>
    </row>
    <row r="410" spans="1:4" x14ac:dyDescent="0.25">
      <c r="A410" s="29" t="s">
        <v>1575</v>
      </c>
      <c r="B410" s="30" t="s">
        <v>4171</v>
      </c>
      <c r="C410" s="31">
        <v>5</v>
      </c>
      <c r="D410" s="33">
        <v>10.09</v>
      </c>
    </row>
    <row r="411" spans="1:4" x14ac:dyDescent="0.25">
      <c r="A411" s="29" t="s">
        <v>1576</v>
      </c>
      <c r="B411" s="30" t="s">
        <v>4171</v>
      </c>
      <c r="C411" s="31">
        <v>5</v>
      </c>
      <c r="D411" s="33">
        <v>11.47</v>
      </c>
    </row>
    <row r="412" spans="1:4" x14ac:dyDescent="0.25">
      <c r="A412" s="29" t="s">
        <v>1577</v>
      </c>
      <c r="B412" s="30" t="s">
        <v>4171</v>
      </c>
      <c r="C412" s="31">
        <v>5</v>
      </c>
      <c r="D412" s="33">
        <v>11.14</v>
      </c>
    </row>
    <row r="413" spans="1:4" x14ac:dyDescent="0.25">
      <c r="A413" s="29" t="s">
        <v>1578</v>
      </c>
      <c r="B413" s="30" t="s">
        <v>4171</v>
      </c>
      <c r="C413" s="31">
        <v>5</v>
      </c>
      <c r="D413" s="33">
        <v>10.35</v>
      </c>
    </row>
    <row r="414" spans="1:4" x14ac:dyDescent="0.25">
      <c r="A414" s="29" t="s">
        <v>1579</v>
      </c>
      <c r="B414" s="30" t="s">
        <v>4171</v>
      </c>
      <c r="C414" s="31">
        <v>5</v>
      </c>
      <c r="D414" s="33">
        <v>10.56</v>
      </c>
    </row>
    <row r="415" spans="1:4" x14ac:dyDescent="0.25">
      <c r="A415" s="29" t="s">
        <v>1580</v>
      </c>
      <c r="B415" s="30" t="s">
        <v>4171</v>
      </c>
      <c r="C415" s="31">
        <v>5</v>
      </c>
      <c r="D415" s="33">
        <v>10.77</v>
      </c>
    </row>
    <row r="416" spans="1:4" x14ac:dyDescent="0.25">
      <c r="A416" s="29" t="s">
        <v>1581</v>
      </c>
      <c r="B416" s="30" t="s">
        <v>4171</v>
      </c>
      <c r="C416" s="31">
        <v>5</v>
      </c>
      <c r="D416" s="33">
        <v>12.17</v>
      </c>
    </row>
    <row r="417" spans="1:4" x14ac:dyDescent="0.25">
      <c r="A417" s="29" t="s">
        <v>1582</v>
      </c>
      <c r="B417" s="30" t="s">
        <v>4171</v>
      </c>
      <c r="C417" s="31">
        <v>5</v>
      </c>
      <c r="D417" s="33">
        <v>10.9</v>
      </c>
    </row>
    <row r="418" spans="1:4" x14ac:dyDescent="0.25">
      <c r="A418" s="29" t="s">
        <v>1583</v>
      </c>
      <c r="B418" s="30" t="s">
        <v>4171</v>
      </c>
      <c r="C418" s="31">
        <v>5</v>
      </c>
      <c r="D418" s="33">
        <v>10.68</v>
      </c>
    </row>
    <row r="419" spans="1:4" x14ac:dyDescent="0.25">
      <c r="A419" s="29" t="s">
        <v>1584</v>
      </c>
      <c r="B419" s="30" t="s">
        <v>4171</v>
      </c>
      <c r="C419" s="31">
        <v>5</v>
      </c>
      <c r="D419" s="33">
        <v>11.16</v>
      </c>
    </row>
    <row r="420" spans="1:4" x14ac:dyDescent="0.25">
      <c r="A420" s="29" t="s">
        <v>1585</v>
      </c>
      <c r="B420" s="30" t="s">
        <v>4171</v>
      </c>
      <c r="C420" s="31">
        <v>5</v>
      </c>
      <c r="D420" s="33">
        <v>10.54</v>
      </c>
    </row>
    <row r="421" spans="1:4" x14ac:dyDescent="0.25">
      <c r="A421" s="29" t="s">
        <v>1586</v>
      </c>
      <c r="B421" s="30" t="s">
        <v>4171</v>
      </c>
      <c r="C421" s="31">
        <v>5</v>
      </c>
      <c r="D421" s="33">
        <v>8.02</v>
      </c>
    </row>
    <row r="422" spans="1:4" x14ac:dyDescent="0.25">
      <c r="A422" s="29" t="s">
        <v>1587</v>
      </c>
      <c r="B422" s="30" t="s">
        <v>4171</v>
      </c>
      <c r="C422" s="31">
        <v>5</v>
      </c>
      <c r="D422" s="33">
        <v>8.34</v>
      </c>
    </row>
    <row r="423" spans="1:4" x14ac:dyDescent="0.25">
      <c r="A423" s="29" t="s">
        <v>1588</v>
      </c>
      <c r="B423" s="30" t="s">
        <v>4171</v>
      </c>
      <c r="C423" s="31">
        <v>5</v>
      </c>
      <c r="D423" s="33">
        <v>11.32</v>
      </c>
    </row>
    <row r="424" spans="1:4" x14ac:dyDescent="0.25">
      <c r="A424" s="29" t="s">
        <v>1589</v>
      </c>
      <c r="B424" s="30" t="s">
        <v>4171</v>
      </c>
      <c r="C424" s="31">
        <v>5</v>
      </c>
      <c r="D424" s="33">
        <v>9.82</v>
      </c>
    </row>
    <row r="425" spans="1:4" x14ac:dyDescent="0.25">
      <c r="A425" s="29" t="s">
        <v>1590</v>
      </c>
      <c r="B425" s="30" t="s">
        <v>4171</v>
      </c>
      <c r="C425" s="31">
        <v>5</v>
      </c>
      <c r="D425" s="33">
        <v>7.64</v>
      </c>
    </row>
    <row r="426" spans="1:4" x14ac:dyDescent="0.25">
      <c r="A426" s="29" t="s">
        <v>1591</v>
      </c>
      <c r="B426" s="30" t="s">
        <v>4171</v>
      </c>
      <c r="C426" s="31">
        <v>5</v>
      </c>
      <c r="D426" s="33">
        <v>10.89</v>
      </c>
    </row>
    <row r="427" spans="1:4" x14ac:dyDescent="0.25">
      <c r="A427" s="29" t="s">
        <v>1592</v>
      </c>
      <c r="B427" s="30" t="s">
        <v>4171</v>
      </c>
      <c r="C427" s="31">
        <v>5</v>
      </c>
      <c r="D427" s="33">
        <v>9.75</v>
      </c>
    </row>
    <row r="428" spans="1:4" x14ac:dyDescent="0.25">
      <c r="A428" s="29" t="s">
        <v>1593</v>
      </c>
      <c r="B428" s="30" t="s">
        <v>4171</v>
      </c>
      <c r="C428" s="31">
        <v>5</v>
      </c>
      <c r="D428" s="33">
        <v>9.07</v>
      </c>
    </row>
    <row r="429" spans="1:4" x14ac:dyDescent="0.25">
      <c r="A429" s="29" t="s">
        <v>1594</v>
      </c>
      <c r="B429" s="30" t="s">
        <v>4171</v>
      </c>
      <c r="C429" s="31">
        <v>5</v>
      </c>
      <c r="D429" s="33">
        <v>7.69</v>
      </c>
    </row>
    <row r="430" spans="1:4" x14ac:dyDescent="0.25">
      <c r="A430" s="29" t="s">
        <v>1595</v>
      </c>
      <c r="B430" s="30" t="s">
        <v>4171</v>
      </c>
      <c r="C430" s="31">
        <v>5</v>
      </c>
      <c r="D430" s="33">
        <v>11.33</v>
      </c>
    </row>
    <row r="431" spans="1:4" x14ac:dyDescent="0.25">
      <c r="A431" s="29" t="s">
        <v>1596</v>
      </c>
      <c r="B431" s="30" t="s">
        <v>4171</v>
      </c>
      <c r="C431" s="31">
        <v>5</v>
      </c>
      <c r="D431" s="33">
        <v>7.94</v>
      </c>
    </row>
    <row r="432" spans="1:4" x14ac:dyDescent="0.25">
      <c r="A432" s="29" t="s">
        <v>1597</v>
      </c>
      <c r="B432" s="30" t="s">
        <v>4171</v>
      </c>
      <c r="C432" s="31">
        <v>5</v>
      </c>
      <c r="D432" s="33">
        <v>9.85</v>
      </c>
    </row>
    <row r="433" spans="1:4" x14ac:dyDescent="0.25">
      <c r="A433" s="29" t="s">
        <v>1598</v>
      </c>
      <c r="B433" s="30" t="s">
        <v>4171</v>
      </c>
      <c r="C433" s="31">
        <v>5</v>
      </c>
      <c r="D433" s="33">
        <v>9.58</v>
      </c>
    </row>
    <row r="434" spans="1:4" x14ac:dyDescent="0.25">
      <c r="A434" s="29" t="s">
        <v>1599</v>
      </c>
      <c r="B434" s="30" t="s">
        <v>4171</v>
      </c>
      <c r="C434" s="31">
        <v>5</v>
      </c>
      <c r="D434" s="33">
        <v>8.18</v>
      </c>
    </row>
    <row r="435" spans="1:4" x14ac:dyDescent="0.25">
      <c r="A435" s="29" t="s">
        <v>1600</v>
      </c>
      <c r="B435" s="30" t="s">
        <v>4171</v>
      </c>
      <c r="C435" s="31">
        <v>5</v>
      </c>
      <c r="D435" s="33">
        <v>9.98</v>
      </c>
    </row>
    <row r="436" spans="1:4" x14ac:dyDescent="0.25">
      <c r="A436" s="29" t="s">
        <v>1601</v>
      </c>
      <c r="B436" s="30" t="s">
        <v>4171</v>
      </c>
      <c r="C436" s="31">
        <v>5</v>
      </c>
      <c r="D436" s="33">
        <v>10.45</v>
      </c>
    </row>
    <row r="437" spans="1:4" x14ac:dyDescent="0.25">
      <c r="A437" s="29" t="s">
        <v>1602</v>
      </c>
      <c r="B437" s="30" t="s">
        <v>4171</v>
      </c>
      <c r="C437" s="31">
        <v>5</v>
      </c>
      <c r="D437" s="33">
        <v>6.45</v>
      </c>
    </row>
    <row r="438" spans="1:4" x14ac:dyDescent="0.25">
      <c r="A438" s="29" t="s">
        <v>1603</v>
      </c>
      <c r="B438" s="30" t="s">
        <v>4171</v>
      </c>
      <c r="C438" s="31">
        <v>5</v>
      </c>
      <c r="D438" s="33">
        <v>9.0299999999999994</v>
      </c>
    </row>
    <row r="439" spans="1:4" x14ac:dyDescent="0.25">
      <c r="A439" s="29" t="s">
        <v>1604</v>
      </c>
      <c r="B439" s="30" t="s">
        <v>4171</v>
      </c>
      <c r="C439" s="31">
        <v>5</v>
      </c>
      <c r="D439" s="33">
        <v>10.65</v>
      </c>
    </row>
    <row r="440" spans="1:4" x14ac:dyDescent="0.25">
      <c r="A440" s="29" t="s">
        <v>1605</v>
      </c>
      <c r="B440" s="30" t="s">
        <v>4171</v>
      </c>
      <c r="C440" s="31">
        <v>5</v>
      </c>
      <c r="D440" s="33">
        <v>9.58</v>
      </c>
    </row>
    <row r="441" spans="1:4" x14ac:dyDescent="0.25">
      <c r="A441" s="29" t="s">
        <v>1606</v>
      </c>
      <c r="B441" s="30" t="s">
        <v>4171</v>
      </c>
      <c r="C441" s="31">
        <v>5</v>
      </c>
      <c r="D441" s="33">
        <v>9.9700000000000006</v>
      </c>
    </row>
    <row r="442" spans="1:4" x14ac:dyDescent="0.25">
      <c r="A442" s="29" t="s">
        <v>1607</v>
      </c>
      <c r="B442" s="30" t="s">
        <v>4171</v>
      </c>
      <c r="C442" s="31">
        <v>5</v>
      </c>
      <c r="D442" s="33">
        <v>8.9</v>
      </c>
    </row>
    <row r="443" spans="1:4" x14ac:dyDescent="0.25">
      <c r="A443" s="29" t="s">
        <v>1608</v>
      </c>
      <c r="B443" s="30" t="s">
        <v>4171</v>
      </c>
      <c r="C443" s="31">
        <v>5</v>
      </c>
      <c r="D443" s="33">
        <v>9.42</v>
      </c>
    </row>
    <row r="444" spans="1:4" x14ac:dyDescent="0.25">
      <c r="A444" s="29" t="s">
        <v>1609</v>
      </c>
      <c r="B444" s="30" t="s">
        <v>4171</v>
      </c>
      <c r="C444" s="31">
        <v>5</v>
      </c>
      <c r="D444" s="33">
        <v>8.36</v>
      </c>
    </row>
    <row r="445" spans="1:4" x14ac:dyDescent="0.25">
      <c r="A445" s="29" t="s">
        <v>1610</v>
      </c>
      <c r="B445" s="30" t="s">
        <v>4171</v>
      </c>
      <c r="C445" s="31">
        <v>5</v>
      </c>
      <c r="D445" s="33">
        <v>10.83</v>
      </c>
    </row>
    <row r="446" spans="1:4" x14ac:dyDescent="0.25">
      <c r="A446" s="29" t="s">
        <v>1611</v>
      </c>
      <c r="B446" s="30" t="s">
        <v>4171</v>
      </c>
      <c r="C446" s="31">
        <v>5</v>
      </c>
      <c r="D446" s="33">
        <v>9.1199999999999992</v>
      </c>
    </row>
    <row r="447" spans="1:4" x14ac:dyDescent="0.25">
      <c r="A447" s="29" t="s">
        <v>1612</v>
      </c>
      <c r="B447" s="30" t="s">
        <v>4171</v>
      </c>
      <c r="C447" s="31">
        <v>5</v>
      </c>
      <c r="D447" s="33">
        <v>9.3800000000000008</v>
      </c>
    </row>
    <row r="448" spans="1:4" x14ac:dyDescent="0.25">
      <c r="A448" s="29" t="s">
        <v>1613</v>
      </c>
      <c r="B448" s="30" t="s">
        <v>4171</v>
      </c>
      <c r="C448" s="31">
        <v>5</v>
      </c>
      <c r="D448" s="33">
        <v>7.81</v>
      </c>
    </row>
    <row r="449" spans="1:4" x14ac:dyDescent="0.25">
      <c r="A449" s="29" t="s">
        <v>1614</v>
      </c>
      <c r="B449" s="30" t="s">
        <v>4171</v>
      </c>
      <c r="C449" s="31">
        <v>5</v>
      </c>
      <c r="D449" s="33">
        <v>7.65</v>
      </c>
    </row>
    <row r="450" spans="1:4" x14ac:dyDescent="0.25">
      <c r="A450" s="29" t="s">
        <v>1615</v>
      </c>
      <c r="B450" s="30" t="s">
        <v>4171</v>
      </c>
      <c r="C450" s="31">
        <v>5</v>
      </c>
      <c r="D450" s="33">
        <v>6.3</v>
      </c>
    </row>
    <row r="451" spans="1:4" x14ac:dyDescent="0.25">
      <c r="A451" s="29" t="s">
        <v>1616</v>
      </c>
      <c r="B451" s="30" t="s">
        <v>4171</v>
      </c>
      <c r="C451" s="31">
        <v>5</v>
      </c>
      <c r="D451" s="33">
        <v>6.78</v>
      </c>
    </row>
    <row r="452" spans="1:4" x14ac:dyDescent="0.25">
      <c r="A452" s="29" t="s">
        <v>1617</v>
      </c>
      <c r="B452" s="30" t="s">
        <v>4171</v>
      </c>
      <c r="C452" s="31">
        <v>5</v>
      </c>
      <c r="D452" s="33">
        <v>5.47</v>
      </c>
    </row>
    <row r="453" spans="1:4" x14ac:dyDescent="0.25">
      <c r="A453" s="29" t="s">
        <v>1618</v>
      </c>
      <c r="B453" s="30" t="s">
        <v>4171</v>
      </c>
      <c r="C453" s="31">
        <v>5</v>
      </c>
      <c r="D453" s="33">
        <v>7.7</v>
      </c>
    </row>
    <row r="454" spans="1:4" x14ac:dyDescent="0.25">
      <c r="A454" s="29" t="s">
        <v>1619</v>
      </c>
      <c r="B454" s="30" t="s">
        <v>4171</v>
      </c>
      <c r="C454" s="31">
        <v>5</v>
      </c>
      <c r="D454" s="33">
        <v>8.51</v>
      </c>
    </row>
    <row r="455" spans="1:4" x14ac:dyDescent="0.25">
      <c r="A455" s="29" t="s">
        <v>1620</v>
      </c>
      <c r="B455" s="30" t="s">
        <v>4171</v>
      </c>
      <c r="C455" s="31">
        <v>5</v>
      </c>
      <c r="D455" s="33">
        <v>4.9800000000000004</v>
      </c>
    </row>
    <row r="456" spans="1:4" x14ac:dyDescent="0.25">
      <c r="A456" s="29" t="s">
        <v>1621</v>
      </c>
      <c r="B456" s="30" t="s">
        <v>4171</v>
      </c>
      <c r="C456" s="31">
        <v>5</v>
      </c>
      <c r="D456" s="33">
        <v>5.67</v>
      </c>
    </row>
    <row r="457" spans="1:4" x14ac:dyDescent="0.25">
      <c r="A457" s="29" t="s">
        <v>1622</v>
      </c>
      <c r="B457" s="30" t="s">
        <v>4171</v>
      </c>
      <c r="C457" s="31">
        <v>5</v>
      </c>
      <c r="D457" s="33">
        <v>10.43</v>
      </c>
    </row>
    <row r="458" spans="1:4" x14ac:dyDescent="0.25">
      <c r="A458" s="29" t="s">
        <v>1623</v>
      </c>
      <c r="B458" s="30" t="s">
        <v>4171</v>
      </c>
      <c r="C458" s="31">
        <v>5</v>
      </c>
      <c r="D458" s="33">
        <v>8.52</v>
      </c>
    </row>
    <row r="459" spans="1:4" x14ac:dyDescent="0.25">
      <c r="A459" s="29" t="s">
        <v>1624</v>
      </c>
      <c r="B459" s="30" t="s">
        <v>4171</v>
      </c>
      <c r="C459" s="31">
        <v>5</v>
      </c>
      <c r="D459" s="33">
        <v>7.45</v>
      </c>
    </row>
    <row r="460" spans="1:4" x14ac:dyDescent="0.25">
      <c r="A460" s="29" t="s">
        <v>1625</v>
      </c>
      <c r="B460" s="30" t="s">
        <v>4171</v>
      </c>
      <c r="C460" s="31">
        <v>5</v>
      </c>
      <c r="D460" s="33">
        <v>10.85</v>
      </c>
    </row>
    <row r="461" spans="1:4" x14ac:dyDescent="0.25">
      <c r="A461" s="29" t="s">
        <v>1626</v>
      </c>
      <c r="B461" s="30" t="s">
        <v>4171</v>
      </c>
      <c r="C461" s="31">
        <v>5</v>
      </c>
      <c r="D461" s="33">
        <v>9.48</v>
      </c>
    </row>
    <row r="462" spans="1:4" x14ac:dyDescent="0.25">
      <c r="A462" s="29" t="s">
        <v>1627</v>
      </c>
      <c r="B462" s="30" t="s">
        <v>4171</v>
      </c>
      <c r="C462" s="31">
        <v>5</v>
      </c>
      <c r="D462" s="33">
        <v>11.06</v>
      </c>
    </row>
    <row r="463" spans="1:4" x14ac:dyDescent="0.25">
      <c r="A463" s="29" t="s">
        <v>1628</v>
      </c>
      <c r="B463" s="30" t="s">
        <v>4171</v>
      </c>
      <c r="C463" s="31">
        <v>5</v>
      </c>
      <c r="D463" s="33">
        <v>9.69</v>
      </c>
    </row>
    <row r="464" spans="1:4" x14ac:dyDescent="0.25">
      <c r="A464" s="29" t="s">
        <v>1629</v>
      </c>
      <c r="B464" s="30" t="s">
        <v>4171</v>
      </c>
      <c r="C464" s="31">
        <v>5</v>
      </c>
      <c r="D464" s="33">
        <v>11.94</v>
      </c>
    </row>
    <row r="465" spans="1:4" x14ac:dyDescent="0.25">
      <c r="A465" s="29" t="s">
        <v>1630</v>
      </c>
      <c r="B465" s="30" t="s">
        <v>4171</v>
      </c>
      <c r="C465" s="31">
        <v>5</v>
      </c>
      <c r="D465" s="33">
        <v>10.87</v>
      </c>
    </row>
    <row r="466" spans="1:4" x14ac:dyDescent="0.25">
      <c r="A466" s="29" t="s">
        <v>1631</v>
      </c>
      <c r="B466" s="30" t="s">
        <v>4171</v>
      </c>
      <c r="C466" s="31">
        <v>5</v>
      </c>
      <c r="D466" s="33">
        <v>9.5</v>
      </c>
    </row>
    <row r="467" spans="1:4" x14ac:dyDescent="0.25">
      <c r="A467" s="29" t="s">
        <v>1632</v>
      </c>
      <c r="B467" s="30" t="s">
        <v>4171</v>
      </c>
      <c r="C467" s="31">
        <v>5</v>
      </c>
      <c r="D467" s="33">
        <v>10.64</v>
      </c>
    </row>
    <row r="468" spans="1:4" x14ac:dyDescent="0.25">
      <c r="A468" s="29" t="s">
        <v>1633</v>
      </c>
      <c r="B468" s="30" t="s">
        <v>4171</v>
      </c>
      <c r="C468" s="31">
        <v>5</v>
      </c>
      <c r="D468" s="33">
        <v>13.57</v>
      </c>
    </row>
    <row r="469" spans="1:4" x14ac:dyDescent="0.25">
      <c r="A469" s="29" t="s">
        <v>1634</v>
      </c>
      <c r="B469" s="30" t="s">
        <v>4171</v>
      </c>
      <c r="C469" s="31">
        <v>5</v>
      </c>
      <c r="D469" s="33">
        <v>14.34</v>
      </c>
    </row>
    <row r="470" spans="1:4" x14ac:dyDescent="0.25">
      <c r="A470" s="29" t="s">
        <v>1635</v>
      </c>
      <c r="B470" s="30" t="s">
        <v>4171</v>
      </c>
      <c r="C470" s="31">
        <v>5</v>
      </c>
      <c r="D470" s="33">
        <v>12.11</v>
      </c>
    </row>
    <row r="471" spans="1:4" x14ac:dyDescent="0.25">
      <c r="A471" s="29" t="s">
        <v>1636</v>
      </c>
      <c r="B471" s="30" t="s">
        <v>4171</v>
      </c>
      <c r="C471" s="31">
        <v>5</v>
      </c>
      <c r="D471" s="33">
        <v>14.79</v>
      </c>
    </row>
    <row r="472" spans="1:4" x14ac:dyDescent="0.25">
      <c r="A472" s="29" t="s">
        <v>1637</v>
      </c>
      <c r="B472" s="30" t="s">
        <v>4171</v>
      </c>
      <c r="C472" s="31">
        <v>5</v>
      </c>
      <c r="D472" s="33">
        <v>13.52</v>
      </c>
    </row>
    <row r="473" spans="1:4" x14ac:dyDescent="0.25">
      <c r="A473" s="29" t="s">
        <v>1638</v>
      </c>
      <c r="B473" s="30" t="s">
        <v>4171</v>
      </c>
      <c r="C473" s="31">
        <v>5</v>
      </c>
      <c r="D473" s="33">
        <v>9.67</v>
      </c>
    </row>
    <row r="474" spans="1:4" x14ac:dyDescent="0.25">
      <c r="A474" s="29" t="s">
        <v>1639</v>
      </c>
      <c r="B474" s="30" t="s">
        <v>4171</v>
      </c>
      <c r="C474" s="31">
        <v>5</v>
      </c>
      <c r="D474" s="33">
        <v>14.03</v>
      </c>
    </row>
    <row r="475" spans="1:4" x14ac:dyDescent="0.25">
      <c r="A475" s="29" t="s">
        <v>1640</v>
      </c>
      <c r="B475" s="30" t="s">
        <v>4171</v>
      </c>
      <c r="C475" s="31">
        <v>5</v>
      </c>
      <c r="D475" s="33">
        <v>12.85</v>
      </c>
    </row>
    <row r="476" spans="1:4" x14ac:dyDescent="0.25">
      <c r="A476" s="29" t="s">
        <v>1641</v>
      </c>
      <c r="B476" s="30" t="s">
        <v>4171</v>
      </c>
      <c r="C476" s="31">
        <v>5</v>
      </c>
      <c r="D476" s="33">
        <v>11.99</v>
      </c>
    </row>
    <row r="477" spans="1:4" x14ac:dyDescent="0.25">
      <c r="A477" s="29" t="s">
        <v>1642</v>
      </c>
      <c r="B477" s="30" t="s">
        <v>4171</v>
      </c>
      <c r="C477" s="31">
        <v>5</v>
      </c>
      <c r="D477" s="33">
        <v>11.66</v>
      </c>
    </row>
    <row r="478" spans="1:4" x14ac:dyDescent="0.25">
      <c r="A478" s="29" t="s">
        <v>1643</v>
      </c>
      <c r="B478" s="30" t="s">
        <v>4171</v>
      </c>
      <c r="C478" s="31">
        <v>5</v>
      </c>
      <c r="D478" s="33">
        <v>11.87</v>
      </c>
    </row>
    <row r="479" spans="1:4" x14ac:dyDescent="0.25">
      <c r="A479" s="29" t="s">
        <v>1644</v>
      </c>
      <c r="B479" s="30" t="s">
        <v>4171</v>
      </c>
      <c r="C479" s="31">
        <v>5</v>
      </c>
      <c r="D479" s="33">
        <v>14.56</v>
      </c>
    </row>
    <row r="480" spans="1:4" x14ac:dyDescent="0.25">
      <c r="A480" s="29" t="s">
        <v>1645</v>
      </c>
      <c r="B480" s="30" t="s">
        <v>4171</v>
      </c>
      <c r="C480" s="31">
        <v>5</v>
      </c>
      <c r="D480" s="33">
        <v>13.08</v>
      </c>
    </row>
    <row r="481" spans="1:4" x14ac:dyDescent="0.25">
      <c r="A481" s="29" t="s">
        <v>1646</v>
      </c>
      <c r="B481" s="30" t="s">
        <v>4171</v>
      </c>
      <c r="C481" s="31">
        <v>5</v>
      </c>
      <c r="D481" s="33">
        <v>14.34</v>
      </c>
    </row>
    <row r="482" spans="1:4" x14ac:dyDescent="0.25">
      <c r="A482" s="29" t="s">
        <v>1647</v>
      </c>
      <c r="B482" s="30" t="s">
        <v>4171</v>
      </c>
      <c r="C482" s="31">
        <v>5</v>
      </c>
      <c r="D482" s="33">
        <v>12.24</v>
      </c>
    </row>
    <row r="483" spans="1:4" x14ac:dyDescent="0.25">
      <c r="A483" s="29" t="s">
        <v>1648</v>
      </c>
      <c r="B483" s="30" t="s">
        <v>4171</v>
      </c>
      <c r="C483" s="31">
        <v>5</v>
      </c>
      <c r="D483" s="33">
        <v>10.15</v>
      </c>
    </row>
    <row r="484" spans="1:4" x14ac:dyDescent="0.25">
      <c r="A484" s="29" t="s">
        <v>1649</v>
      </c>
      <c r="B484" s="30" t="s">
        <v>4171</v>
      </c>
      <c r="C484" s="31">
        <v>5</v>
      </c>
      <c r="D484" s="33">
        <v>11.96</v>
      </c>
    </row>
    <row r="485" spans="1:4" x14ac:dyDescent="0.25">
      <c r="A485" s="29" t="s">
        <v>1650</v>
      </c>
      <c r="B485" s="30" t="s">
        <v>4171</v>
      </c>
      <c r="C485" s="31">
        <v>5</v>
      </c>
      <c r="D485" s="33">
        <v>10.73</v>
      </c>
    </row>
    <row r="486" spans="1:4" x14ac:dyDescent="0.25">
      <c r="A486" s="29" t="s">
        <v>1651</v>
      </c>
      <c r="B486" s="30" t="s">
        <v>4171</v>
      </c>
      <c r="C486" s="31">
        <v>5</v>
      </c>
      <c r="D486" s="33">
        <v>11.06</v>
      </c>
    </row>
    <row r="487" spans="1:4" x14ac:dyDescent="0.25">
      <c r="A487" s="29" t="s">
        <v>1652</v>
      </c>
      <c r="B487" s="30" t="s">
        <v>4171</v>
      </c>
      <c r="C487" s="31">
        <v>5</v>
      </c>
      <c r="D487" s="33">
        <v>10.09</v>
      </c>
    </row>
    <row r="488" spans="1:4" x14ac:dyDescent="0.25">
      <c r="A488" s="29" t="s">
        <v>1653</v>
      </c>
      <c r="B488" s="30" t="s">
        <v>4171</v>
      </c>
      <c r="C488" s="31">
        <v>5</v>
      </c>
      <c r="D488" s="33">
        <v>10.11</v>
      </c>
    </row>
    <row r="489" spans="1:4" x14ac:dyDescent="0.25">
      <c r="A489" s="29" t="s">
        <v>1654</v>
      </c>
      <c r="B489" s="30" t="s">
        <v>4171</v>
      </c>
      <c r="C489" s="31">
        <v>5</v>
      </c>
      <c r="D489" s="33">
        <v>8.68</v>
      </c>
    </row>
    <row r="490" spans="1:4" x14ac:dyDescent="0.25">
      <c r="A490" s="29" t="s">
        <v>1655</v>
      </c>
      <c r="B490" s="30" t="s">
        <v>4171</v>
      </c>
      <c r="C490" s="31">
        <v>5</v>
      </c>
      <c r="D490" s="33">
        <v>11.84</v>
      </c>
    </row>
    <row r="491" spans="1:4" x14ac:dyDescent="0.25">
      <c r="A491" s="29" t="s">
        <v>1656</v>
      </c>
      <c r="B491" s="30" t="s">
        <v>4171</v>
      </c>
      <c r="C491" s="31">
        <v>5</v>
      </c>
      <c r="D491" s="33">
        <v>8.6300000000000008</v>
      </c>
    </row>
    <row r="492" spans="1:4" x14ac:dyDescent="0.25">
      <c r="A492" s="29" t="s">
        <v>1657</v>
      </c>
      <c r="B492" s="30" t="s">
        <v>4171</v>
      </c>
      <c r="C492" s="31">
        <v>5</v>
      </c>
      <c r="D492" s="33">
        <v>10.52</v>
      </c>
    </row>
    <row r="493" spans="1:4" x14ac:dyDescent="0.25">
      <c r="A493" s="29" t="s">
        <v>1658</v>
      </c>
      <c r="B493" s="30" t="s">
        <v>4171</v>
      </c>
      <c r="C493" s="31">
        <v>5</v>
      </c>
      <c r="D493" s="33">
        <v>10.24</v>
      </c>
    </row>
    <row r="494" spans="1:4" x14ac:dyDescent="0.25">
      <c r="A494" s="29" t="s">
        <v>1659</v>
      </c>
      <c r="B494" s="30" t="s">
        <v>4171</v>
      </c>
      <c r="C494" s="31">
        <v>5</v>
      </c>
      <c r="D494" s="33">
        <v>8.74</v>
      </c>
    </row>
    <row r="495" spans="1:4" x14ac:dyDescent="0.25">
      <c r="A495" s="29" t="s">
        <v>1660</v>
      </c>
      <c r="B495" s="30" t="s">
        <v>4171</v>
      </c>
      <c r="C495" s="31">
        <v>5</v>
      </c>
      <c r="D495" s="33">
        <v>11.13</v>
      </c>
    </row>
    <row r="496" spans="1:4" x14ac:dyDescent="0.25">
      <c r="A496" s="29" t="s">
        <v>1661</v>
      </c>
      <c r="B496" s="30" t="s">
        <v>4171</v>
      </c>
      <c r="C496" s="31">
        <v>5</v>
      </c>
      <c r="D496" s="33">
        <v>11.73</v>
      </c>
    </row>
    <row r="497" spans="1:4" x14ac:dyDescent="0.25">
      <c r="A497" s="29" t="s">
        <v>1662</v>
      </c>
      <c r="B497" s="30" t="s">
        <v>4171</v>
      </c>
      <c r="C497" s="31">
        <v>5</v>
      </c>
      <c r="D497" s="33">
        <v>8.1199999999999992</v>
      </c>
    </row>
    <row r="498" spans="1:4" x14ac:dyDescent="0.25">
      <c r="A498" s="29" t="s">
        <v>1663</v>
      </c>
      <c r="B498" s="30" t="s">
        <v>4171</v>
      </c>
      <c r="C498" s="31">
        <v>5</v>
      </c>
      <c r="D498" s="33">
        <v>10.52</v>
      </c>
    </row>
    <row r="499" spans="1:4" x14ac:dyDescent="0.25">
      <c r="A499" s="29" t="s">
        <v>1664</v>
      </c>
      <c r="B499" s="30" t="s">
        <v>4171</v>
      </c>
      <c r="C499" s="31">
        <v>5</v>
      </c>
      <c r="D499" s="33">
        <v>13.52</v>
      </c>
    </row>
    <row r="500" spans="1:4" x14ac:dyDescent="0.25">
      <c r="A500" s="29" t="s">
        <v>1665</v>
      </c>
      <c r="B500" s="30" t="s">
        <v>4171</v>
      </c>
      <c r="C500" s="31">
        <v>5</v>
      </c>
      <c r="D500" s="33">
        <v>12.43</v>
      </c>
    </row>
    <row r="501" spans="1:4" x14ac:dyDescent="0.25">
      <c r="A501" s="29" t="s">
        <v>1666</v>
      </c>
      <c r="B501" s="30" t="s">
        <v>4171</v>
      </c>
      <c r="C501" s="31">
        <v>5</v>
      </c>
      <c r="D501" s="33">
        <v>12.47</v>
      </c>
    </row>
    <row r="502" spans="1:4" x14ac:dyDescent="0.25">
      <c r="A502" s="29" t="s">
        <v>1667</v>
      </c>
      <c r="B502" s="30" t="s">
        <v>4171</v>
      </c>
      <c r="C502" s="31">
        <v>5</v>
      </c>
      <c r="D502" s="33">
        <v>11.59</v>
      </c>
    </row>
    <row r="503" spans="1:4" x14ac:dyDescent="0.25">
      <c r="A503" s="29" t="s">
        <v>1668</v>
      </c>
      <c r="B503" s="30" t="s">
        <v>4171</v>
      </c>
      <c r="C503" s="31">
        <v>5</v>
      </c>
      <c r="D503" s="33">
        <v>10.07</v>
      </c>
    </row>
    <row r="504" spans="1:4" x14ac:dyDescent="0.25">
      <c r="A504" s="29" t="s">
        <v>1669</v>
      </c>
      <c r="B504" s="30" t="s">
        <v>4171</v>
      </c>
      <c r="C504" s="31">
        <v>5</v>
      </c>
      <c r="D504" s="33">
        <v>11.99</v>
      </c>
    </row>
    <row r="505" spans="1:4" x14ac:dyDescent="0.25">
      <c r="A505" s="29" t="s">
        <v>1670</v>
      </c>
      <c r="B505" s="30" t="s">
        <v>4171</v>
      </c>
      <c r="C505" s="31">
        <v>5</v>
      </c>
      <c r="D505" s="33">
        <v>9.85</v>
      </c>
    </row>
    <row r="506" spans="1:4" x14ac:dyDescent="0.25">
      <c r="A506" s="29" t="s">
        <v>1671</v>
      </c>
      <c r="B506" s="30" t="s">
        <v>4171</v>
      </c>
      <c r="C506" s="31">
        <v>5</v>
      </c>
      <c r="D506" s="33">
        <v>10.71</v>
      </c>
    </row>
    <row r="507" spans="1:4" x14ac:dyDescent="0.25">
      <c r="A507" s="29" t="s">
        <v>1672</v>
      </c>
      <c r="B507" s="30" t="s">
        <v>4171</v>
      </c>
      <c r="C507" s="31">
        <v>5</v>
      </c>
      <c r="D507" s="33">
        <v>9.42</v>
      </c>
    </row>
    <row r="508" spans="1:4" x14ac:dyDescent="0.25">
      <c r="A508" s="29" t="s">
        <v>1673</v>
      </c>
      <c r="B508" s="30" t="s">
        <v>4171</v>
      </c>
      <c r="C508" s="31">
        <v>5</v>
      </c>
      <c r="D508" s="33">
        <v>9.2899999999999991</v>
      </c>
    </row>
    <row r="509" spans="1:4" x14ac:dyDescent="0.25">
      <c r="A509" s="29" t="s">
        <v>1674</v>
      </c>
      <c r="B509" s="30" t="s">
        <v>4171</v>
      </c>
      <c r="C509" s="31">
        <v>5</v>
      </c>
      <c r="D509" s="33">
        <v>7.91</v>
      </c>
    </row>
    <row r="510" spans="1:4" x14ac:dyDescent="0.25">
      <c r="A510" s="29" t="s">
        <v>1675</v>
      </c>
      <c r="B510" s="30" t="s">
        <v>4171</v>
      </c>
      <c r="C510" s="31">
        <v>5</v>
      </c>
      <c r="D510" s="33">
        <v>8.02</v>
      </c>
    </row>
    <row r="511" spans="1:4" x14ac:dyDescent="0.25">
      <c r="A511" s="29" t="s">
        <v>1676</v>
      </c>
      <c r="B511" s="30" t="s">
        <v>4171</v>
      </c>
      <c r="C511" s="31">
        <v>5</v>
      </c>
      <c r="D511" s="33">
        <v>6.92</v>
      </c>
    </row>
    <row r="512" spans="1:4" x14ac:dyDescent="0.25">
      <c r="A512" s="29" t="s">
        <v>1677</v>
      </c>
      <c r="B512" s="30" t="s">
        <v>4171</v>
      </c>
      <c r="C512" s="31">
        <v>5</v>
      </c>
      <c r="D512" s="33">
        <v>10.08</v>
      </c>
    </row>
    <row r="513" spans="1:4" x14ac:dyDescent="0.25">
      <c r="A513" s="29" t="s">
        <v>1678</v>
      </c>
      <c r="B513" s="30" t="s">
        <v>4171</v>
      </c>
      <c r="C513" s="31">
        <v>5</v>
      </c>
      <c r="D513" s="33">
        <v>11.53</v>
      </c>
    </row>
    <row r="514" spans="1:4" x14ac:dyDescent="0.25">
      <c r="A514" s="29" t="s">
        <v>1679</v>
      </c>
      <c r="B514" s="30" t="s">
        <v>4171</v>
      </c>
      <c r="C514" s="31">
        <v>5</v>
      </c>
      <c r="D514" s="33">
        <v>9.6300000000000008</v>
      </c>
    </row>
    <row r="515" spans="1:4" x14ac:dyDescent="0.25">
      <c r="A515" s="29" t="s">
        <v>1680</v>
      </c>
      <c r="B515" s="30" t="s">
        <v>4171</v>
      </c>
      <c r="C515" s="31">
        <v>5</v>
      </c>
      <c r="D515" s="33">
        <v>8.56</v>
      </c>
    </row>
    <row r="516" spans="1:4" x14ac:dyDescent="0.25">
      <c r="A516" s="29" t="s">
        <v>1681</v>
      </c>
      <c r="B516" s="30" t="s">
        <v>4171</v>
      </c>
      <c r="C516" s="31">
        <v>5</v>
      </c>
      <c r="D516" s="33">
        <v>11.95</v>
      </c>
    </row>
    <row r="517" spans="1:4" x14ac:dyDescent="0.25">
      <c r="A517" s="29" t="s">
        <v>1682</v>
      </c>
      <c r="B517" s="30" t="s">
        <v>4171</v>
      </c>
      <c r="C517" s="31">
        <v>5</v>
      </c>
      <c r="D517" s="33">
        <v>10.58</v>
      </c>
    </row>
    <row r="518" spans="1:4" x14ac:dyDescent="0.25">
      <c r="A518" s="29" t="s">
        <v>1683</v>
      </c>
      <c r="B518" s="30" t="s">
        <v>4171</v>
      </c>
      <c r="C518" s="31">
        <v>5</v>
      </c>
      <c r="D518" s="33">
        <v>12.16</v>
      </c>
    </row>
    <row r="519" spans="1:4" x14ac:dyDescent="0.25">
      <c r="A519" s="29" t="s">
        <v>1684</v>
      </c>
      <c r="B519" s="30" t="s">
        <v>4171</v>
      </c>
      <c r="C519" s="31">
        <v>5</v>
      </c>
      <c r="D519" s="33">
        <v>10.79</v>
      </c>
    </row>
    <row r="520" spans="1:4" x14ac:dyDescent="0.25">
      <c r="A520" s="29" t="s">
        <v>1685</v>
      </c>
      <c r="B520" s="30" t="s">
        <v>4171</v>
      </c>
      <c r="C520" s="31">
        <v>5</v>
      </c>
      <c r="D520" s="33">
        <v>13.04</v>
      </c>
    </row>
    <row r="521" spans="1:4" x14ac:dyDescent="0.25">
      <c r="A521" s="29" t="s">
        <v>1686</v>
      </c>
      <c r="B521" s="30" t="s">
        <v>4171</v>
      </c>
      <c r="C521" s="31">
        <v>5</v>
      </c>
      <c r="D521" s="33">
        <v>11.97</v>
      </c>
    </row>
    <row r="522" spans="1:4" x14ac:dyDescent="0.25">
      <c r="A522" s="29" t="s">
        <v>1687</v>
      </c>
      <c r="B522" s="30" t="s">
        <v>4171</v>
      </c>
      <c r="C522" s="31">
        <v>5</v>
      </c>
      <c r="D522" s="33">
        <v>10.6</v>
      </c>
    </row>
    <row r="523" spans="1:4" x14ac:dyDescent="0.25">
      <c r="A523" s="29" t="s">
        <v>1688</v>
      </c>
      <c r="B523" s="30" t="s">
        <v>4171</v>
      </c>
      <c r="C523" s="31">
        <v>5</v>
      </c>
      <c r="D523" s="33">
        <v>9.82</v>
      </c>
    </row>
    <row r="524" spans="1:4" x14ac:dyDescent="0.25">
      <c r="A524" s="29" t="s">
        <v>1689</v>
      </c>
      <c r="B524" s="30" t="s">
        <v>4171</v>
      </c>
      <c r="C524" s="31">
        <v>5</v>
      </c>
      <c r="D524" s="33">
        <v>8.75</v>
      </c>
    </row>
    <row r="525" spans="1:4" x14ac:dyDescent="0.25">
      <c r="A525" s="29" t="s">
        <v>1690</v>
      </c>
      <c r="B525" s="30" t="s">
        <v>4171</v>
      </c>
      <c r="C525" s="31">
        <v>5</v>
      </c>
      <c r="D525" s="33">
        <v>8.91</v>
      </c>
    </row>
    <row r="526" spans="1:4" x14ac:dyDescent="0.25">
      <c r="A526" s="29" t="s">
        <v>1691</v>
      </c>
      <c r="B526" s="30" t="s">
        <v>4171</v>
      </c>
      <c r="C526" s="31">
        <v>5</v>
      </c>
      <c r="D526" s="33">
        <v>9.1199999999999992</v>
      </c>
    </row>
    <row r="527" spans="1:4" x14ac:dyDescent="0.25">
      <c r="A527" s="29" t="s">
        <v>1692</v>
      </c>
      <c r="B527" s="30" t="s">
        <v>4171</v>
      </c>
      <c r="C527" s="31">
        <v>5</v>
      </c>
      <c r="D527" s="33">
        <v>10.65</v>
      </c>
    </row>
    <row r="528" spans="1:4" x14ac:dyDescent="0.25">
      <c r="A528" s="29" t="s">
        <v>1693</v>
      </c>
      <c r="B528" s="30" t="s">
        <v>4171</v>
      </c>
      <c r="C528" s="31">
        <v>5</v>
      </c>
      <c r="D528" s="33">
        <v>9.58</v>
      </c>
    </row>
    <row r="529" spans="1:4" x14ac:dyDescent="0.25">
      <c r="A529" s="29" t="s">
        <v>1694</v>
      </c>
      <c r="B529" s="30" t="s">
        <v>4171</v>
      </c>
      <c r="C529" s="31">
        <v>5</v>
      </c>
      <c r="D529" s="33">
        <v>7.47</v>
      </c>
    </row>
    <row r="530" spans="1:4" x14ac:dyDescent="0.25">
      <c r="A530" s="29" t="s">
        <v>1695</v>
      </c>
      <c r="B530" s="30" t="s">
        <v>4171</v>
      </c>
      <c r="C530" s="31">
        <v>5</v>
      </c>
      <c r="D530" s="33">
        <v>6.27</v>
      </c>
    </row>
    <row r="531" spans="1:4" x14ac:dyDescent="0.25">
      <c r="A531" s="29" t="s">
        <v>1696</v>
      </c>
      <c r="B531" s="30" t="s">
        <v>4171</v>
      </c>
      <c r="C531" s="31">
        <v>5</v>
      </c>
      <c r="D531" s="33">
        <v>7.96</v>
      </c>
    </row>
    <row r="532" spans="1:4" x14ac:dyDescent="0.25">
      <c r="A532" s="29" t="s">
        <v>1697</v>
      </c>
      <c r="B532" s="30" t="s">
        <v>4171</v>
      </c>
      <c r="C532" s="31">
        <v>5</v>
      </c>
      <c r="D532" s="33">
        <v>6.6</v>
      </c>
    </row>
    <row r="533" spans="1:4" x14ac:dyDescent="0.25">
      <c r="A533" s="29" t="s">
        <v>1698</v>
      </c>
      <c r="B533" s="30" t="s">
        <v>4171</v>
      </c>
      <c r="C533" s="31">
        <v>5</v>
      </c>
      <c r="D533" s="33">
        <v>8.3699999999999992</v>
      </c>
    </row>
    <row r="534" spans="1:4" x14ac:dyDescent="0.25">
      <c r="A534" s="29" t="s">
        <v>1699</v>
      </c>
      <c r="B534" s="30" t="s">
        <v>4171</v>
      </c>
      <c r="C534" s="31">
        <v>5</v>
      </c>
      <c r="D534" s="33">
        <v>7.35</v>
      </c>
    </row>
    <row r="535" spans="1:4" x14ac:dyDescent="0.25">
      <c r="A535" s="29" t="s">
        <v>1700</v>
      </c>
      <c r="B535" s="30" t="s">
        <v>4171</v>
      </c>
      <c r="C535" s="31">
        <v>5</v>
      </c>
      <c r="D535" s="33">
        <v>9.27</v>
      </c>
    </row>
    <row r="536" spans="1:4" x14ac:dyDescent="0.25">
      <c r="A536" s="29" t="s">
        <v>1701</v>
      </c>
      <c r="B536" s="30" t="s">
        <v>4171</v>
      </c>
      <c r="C536" s="31">
        <v>5</v>
      </c>
      <c r="D536" s="33">
        <v>7.9</v>
      </c>
    </row>
    <row r="537" spans="1:4" x14ac:dyDescent="0.25">
      <c r="A537" s="29" t="s">
        <v>1702</v>
      </c>
      <c r="B537" s="30" t="s">
        <v>4171</v>
      </c>
      <c r="C537" s="31">
        <v>5</v>
      </c>
      <c r="D537" s="33">
        <v>9.48</v>
      </c>
    </row>
    <row r="538" spans="1:4" x14ac:dyDescent="0.25">
      <c r="A538" s="29" t="s">
        <v>1703</v>
      </c>
      <c r="B538" s="30" t="s">
        <v>4171</v>
      </c>
      <c r="C538" s="31">
        <v>5</v>
      </c>
      <c r="D538" s="33">
        <v>8.11</v>
      </c>
    </row>
    <row r="539" spans="1:4" x14ac:dyDescent="0.25">
      <c r="A539" s="29" t="s">
        <v>1704</v>
      </c>
      <c r="B539" s="30" t="s">
        <v>4171</v>
      </c>
      <c r="C539" s="31">
        <v>5</v>
      </c>
      <c r="D539" s="33">
        <v>9.99</v>
      </c>
    </row>
    <row r="540" spans="1:4" x14ac:dyDescent="0.25">
      <c r="A540" s="29" t="s">
        <v>1705</v>
      </c>
      <c r="B540" s="30" t="s">
        <v>4171</v>
      </c>
      <c r="C540" s="31">
        <v>5</v>
      </c>
      <c r="D540" s="33">
        <v>8.64</v>
      </c>
    </row>
    <row r="541" spans="1:4" x14ac:dyDescent="0.25">
      <c r="A541" s="29" t="s">
        <v>1706</v>
      </c>
      <c r="B541" s="30" t="s">
        <v>4171</v>
      </c>
      <c r="C541" s="31">
        <v>5</v>
      </c>
      <c r="D541" s="33">
        <v>8.2899999999999991</v>
      </c>
    </row>
    <row r="542" spans="1:4" x14ac:dyDescent="0.25">
      <c r="A542" s="29" t="s">
        <v>1707</v>
      </c>
      <c r="B542" s="30" t="s">
        <v>4171</v>
      </c>
      <c r="C542" s="31">
        <v>5</v>
      </c>
      <c r="D542" s="33">
        <v>8.89</v>
      </c>
    </row>
    <row r="543" spans="1:4" x14ac:dyDescent="0.25">
      <c r="A543" s="29" t="s">
        <v>1708</v>
      </c>
      <c r="B543" s="30" t="s">
        <v>4171</v>
      </c>
      <c r="C543" s="31">
        <v>5</v>
      </c>
      <c r="D543" s="33">
        <v>8.2200000000000006</v>
      </c>
    </row>
    <row r="544" spans="1:4" x14ac:dyDescent="0.25">
      <c r="A544" s="29" t="s">
        <v>1709</v>
      </c>
      <c r="B544" s="30" t="s">
        <v>4171</v>
      </c>
      <c r="C544" s="31">
        <v>5</v>
      </c>
      <c r="D544" s="33">
        <v>7.24</v>
      </c>
    </row>
    <row r="545" spans="1:4" x14ac:dyDescent="0.25">
      <c r="A545" s="29" t="s">
        <v>1710</v>
      </c>
      <c r="B545" s="30" t="s">
        <v>4171</v>
      </c>
      <c r="C545" s="31">
        <v>5</v>
      </c>
      <c r="D545" s="33">
        <v>7.94</v>
      </c>
    </row>
    <row r="546" spans="1:4" x14ac:dyDescent="0.25">
      <c r="A546" s="29" t="s">
        <v>1711</v>
      </c>
      <c r="B546" s="30" t="s">
        <v>4171</v>
      </c>
      <c r="C546" s="31">
        <v>5</v>
      </c>
      <c r="D546" s="33">
        <v>8.36</v>
      </c>
    </row>
    <row r="547" spans="1:4" x14ac:dyDescent="0.25">
      <c r="A547" s="29" t="s">
        <v>1712</v>
      </c>
      <c r="B547" s="30" t="s">
        <v>4171</v>
      </c>
      <c r="C547" s="31">
        <v>5</v>
      </c>
      <c r="D547" s="33">
        <v>6.89</v>
      </c>
    </row>
    <row r="548" spans="1:4" x14ac:dyDescent="0.25">
      <c r="A548" s="29" t="s">
        <v>1713</v>
      </c>
      <c r="B548" s="30" t="s">
        <v>4171</v>
      </c>
      <c r="C548" s="31">
        <v>5</v>
      </c>
      <c r="D548" s="33">
        <v>5.83</v>
      </c>
    </row>
    <row r="549" spans="1:4" x14ac:dyDescent="0.25">
      <c r="A549" s="29" t="s">
        <v>1714</v>
      </c>
      <c r="B549" s="30" t="s">
        <v>4171</v>
      </c>
      <c r="C549" s="31">
        <v>5</v>
      </c>
      <c r="D549" s="33">
        <v>5.12</v>
      </c>
    </row>
    <row r="550" spans="1:4" x14ac:dyDescent="0.25">
      <c r="A550" s="29" t="s">
        <v>1715</v>
      </c>
      <c r="B550" s="30" t="s">
        <v>4171</v>
      </c>
      <c r="C550" s="31">
        <v>5</v>
      </c>
      <c r="D550" s="33">
        <v>5.24</v>
      </c>
    </row>
    <row r="551" spans="1:4" x14ac:dyDescent="0.25">
      <c r="A551" s="29" t="s">
        <v>1716</v>
      </c>
      <c r="B551" s="30" t="s">
        <v>4171</v>
      </c>
      <c r="C551" s="31">
        <v>5</v>
      </c>
      <c r="D551" s="33">
        <v>6.36</v>
      </c>
    </row>
    <row r="552" spans="1:4" x14ac:dyDescent="0.25">
      <c r="A552" s="29" t="s">
        <v>1717</v>
      </c>
      <c r="B552" s="30" t="s">
        <v>4171</v>
      </c>
      <c r="C552" s="31">
        <v>5</v>
      </c>
      <c r="D552" s="33">
        <v>8.36</v>
      </c>
    </row>
    <row r="553" spans="1:4" x14ac:dyDescent="0.25">
      <c r="A553" s="29" t="s">
        <v>1718</v>
      </c>
      <c r="B553" s="30" t="s">
        <v>4171</v>
      </c>
      <c r="C553" s="31">
        <v>5</v>
      </c>
      <c r="D553" s="33">
        <v>7.23</v>
      </c>
    </row>
    <row r="554" spans="1:4" x14ac:dyDescent="0.25">
      <c r="A554" s="29" t="s">
        <v>1719</v>
      </c>
      <c r="B554" s="30" t="s">
        <v>4171</v>
      </c>
      <c r="C554" s="31">
        <v>5</v>
      </c>
      <c r="D554" s="33">
        <v>7.46</v>
      </c>
    </row>
    <row r="555" spans="1:4" x14ac:dyDescent="0.25">
      <c r="A555" s="29" t="s">
        <v>1720</v>
      </c>
      <c r="B555" s="30" t="s">
        <v>4171</v>
      </c>
      <c r="C555" s="31">
        <v>5</v>
      </c>
      <c r="D555" s="33">
        <v>6.25</v>
      </c>
    </row>
    <row r="556" spans="1:4" x14ac:dyDescent="0.25">
      <c r="A556" s="29" t="s">
        <v>1721</v>
      </c>
      <c r="B556" s="30" t="s">
        <v>4171</v>
      </c>
      <c r="C556" s="31">
        <v>5</v>
      </c>
      <c r="D556" s="33">
        <v>5.33</v>
      </c>
    </row>
    <row r="557" spans="1:4" x14ac:dyDescent="0.25">
      <c r="A557" s="29" t="s">
        <v>1722</v>
      </c>
      <c r="B557" s="30" t="s">
        <v>4171</v>
      </c>
      <c r="C557" s="31">
        <v>5</v>
      </c>
      <c r="D557" s="33">
        <v>7.5</v>
      </c>
    </row>
    <row r="558" spans="1:4" x14ac:dyDescent="0.25">
      <c r="A558" s="29" t="s">
        <v>1723</v>
      </c>
      <c r="B558" s="30" t="s">
        <v>4171</v>
      </c>
      <c r="C558" s="31">
        <v>5</v>
      </c>
      <c r="D558" s="33">
        <v>6.46</v>
      </c>
    </row>
    <row r="559" spans="1:4" x14ac:dyDescent="0.25">
      <c r="A559" s="29" t="s">
        <v>1724</v>
      </c>
      <c r="B559" s="30" t="s">
        <v>4171</v>
      </c>
      <c r="C559" s="31">
        <v>5</v>
      </c>
      <c r="D559" s="33">
        <v>5.67</v>
      </c>
    </row>
    <row r="560" spans="1:4" x14ac:dyDescent="0.25">
      <c r="A560" s="29" t="s">
        <v>1725</v>
      </c>
      <c r="B560" s="30" t="s">
        <v>4171</v>
      </c>
      <c r="C560" s="31">
        <v>5</v>
      </c>
      <c r="D560" s="33">
        <v>6.94</v>
      </c>
    </row>
    <row r="561" spans="1:4" x14ac:dyDescent="0.25">
      <c r="A561" s="29" t="s">
        <v>1726</v>
      </c>
      <c r="B561" s="30" t="s">
        <v>4171</v>
      </c>
      <c r="C561" s="31">
        <v>5</v>
      </c>
      <c r="D561" s="33">
        <v>8.74</v>
      </c>
    </row>
    <row r="562" spans="1:4" x14ac:dyDescent="0.25">
      <c r="A562" s="29" t="s">
        <v>1727</v>
      </c>
      <c r="B562" s="30" t="s">
        <v>4171</v>
      </c>
      <c r="C562" s="31">
        <v>5</v>
      </c>
      <c r="D562" s="33">
        <v>6.81</v>
      </c>
    </row>
    <row r="563" spans="1:4" x14ac:dyDescent="0.25">
      <c r="A563" s="29" t="s">
        <v>1728</v>
      </c>
      <c r="B563" s="30" t="s">
        <v>4171</v>
      </c>
      <c r="C563" s="31">
        <v>5</v>
      </c>
      <c r="D563" s="33">
        <v>7.82</v>
      </c>
    </row>
    <row r="564" spans="1:4" x14ac:dyDescent="0.25">
      <c r="A564" s="29" t="s">
        <v>1729</v>
      </c>
      <c r="B564" s="30" t="s">
        <v>4171</v>
      </c>
      <c r="C564" s="31">
        <v>5</v>
      </c>
      <c r="D564" s="33">
        <v>8.07</v>
      </c>
    </row>
    <row r="565" spans="1:4" x14ac:dyDescent="0.25">
      <c r="A565" s="29" t="s">
        <v>1730</v>
      </c>
      <c r="B565" s="30" t="s">
        <v>4171</v>
      </c>
      <c r="C565" s="31">
        <v>5</v>
      </c>
      <c r="D565" s="33">
        <v>8.2799999999999994</v>
      </c>
    </row>
    <row r="566" spans="1:4" x14ac:dyDescent="0.25">
      <c r="A566" s="29" t="s">
        <v>1731</v>
      </c>
      <c r="B566" s="30" t="s">
        <v>4171</v>
      </c>
      <c r="C566" s="31">
        <v>5</v>
      </c>
      <c r="D566" s="33">
        <v>10.16</v>
      </c>
    </row>
    <row r="567" spans="1:4" x14ac:dyDescent="0.25">
      <c r="A567" s="29" t="s">
        <v>1732</v>
      </c>
      <c r="B567" s="30" t="s">
        <v>4171</v>
      </c>
      <c r="C567" s="31">
        <v>5</v>
      </c>
      <c r="D567" s="33">
        <v>8.5500000000000007</v>
      </c>
    </row>
    <row r="568" spans="1:4" x14ac:dyDescent="0.25">
      <c r="A568" s="29" t="s">
        <v>1733</v>
      </c>
      <c r="B568" s="30" t="s">
        <v>4171</v>
      </c>
      <c r="C568" s="31">
        <v>5</v>
      </c>
      <c r="D568" s="33">
        <v>9.4700000000000006</v>
      </c>
    </row>
    <row r="569" spans="1:4" x14ac:dyDescent="0.25">
      <c r="A569" s="29" t="s">
        <v>1734</v>
      </c>
      <c r="B569" s="30" t="s">
        <v>4171</v>
      </c>
      <c r="C569" s="31">
        <v>5</v>
      </c>
      <c r="D569" s="33">
        <v>9.68</v>
      </c>
    </row>
    <row r="570" spans="1:4" x14ac:dyDescent="0.25">
      <c r="A570" s="29" t="s">
        <v>1735</v>
      </c>
      <c r="B570" s="30" t="s">
        <v>4171</v>
      </c>
      <c r="C570" s="31">
        <v>5</v>
      </c>
      <c r="D570" s="33">
        <v>8.68</v>
      </c>
    </row>
    <row r="571" spans="1:4" x14ac:dyDescent="0.25">
      <c r="A571" s="29" t="s">
        <v>1736</v>
      </c>
      <c r="B571" s="30" t="s">
        <v>4171</v>
      </c>
      <c r="C571" s="31">
        <v>5</v>
      </c>
      <c r="D571" s="33">
        <v>7.61</v>
      </c>
    </row>
    <row r="572" spans="1:4" x14ac:dyDescent="0.25">
      <c r="A572" s="29" t="s">
        <v>1737</v>
      </c>
      <c r="B572" s="30" t="s">
        <v>4171</v>
      </c>
      <c r="C572" s="31">
        <v>5</v>
      </c>
      <c r="D572" s="33">
        <v>7.65</v>
      </c>
    </row>
    <row r="573" spans="1:4" x14ac:dyDescent="0.25">
      <c r="A573" s="29" t="s">
        <v>1738</v>
      </c>
      <c r="B573" s="30" t="s">
        <v>4171</v>
      </c>
      <c r="C573" s="31">
        <v>5</v>
      </c>
      <c r="D573" s="33">
        <v>6.69</v>
      </c>
    </row>
    <row r="574" spans="1:4" x14ac:dyDescent="0.25">
      <c r="A574" s="29" t="s">
        <v>1739</v>
      </c>
      <c r="B574" s="30" t="s">
        <v>4171</v>
      </c>
      <c r="C574" s="31">
        <v>5</v>
      </c>
      <c r="D574" s="33">
        <v>7.32</v>
      </c>
    </row>
    <row r="575" spans="1:4" x14ac:dyDescent="0.25">
      <c r="A575" s="29" t="s">
        <v>1740</v>
      </c>
      <c r="B575" s="30" t="s">
        <v>4171</v>
      </c>
      <c r="C575" s="31">
        <v>5</v>
      </c>
      <c r="D575" s="33">
        <v>5.41</v>
      </c>
    </row>
    <row r="576" spans="1:4" x14ac:dyDescent="0.25">
      <c r="A576" s="29" t="s">
        <v>1741</v>
      </c>
      <c r="B576" s="30" t="s">
        <v>4171</v>
      </c>
      <c r="C576" s="31">
        <v>5</v>
      </c>
      <c r="D576" s="33">
        <v>6.24</v>
      </c>
    </row>
    <row r="577" spans="1:4" x14ac:dyDescent="0.25">
      <c r="A577" s="29" t="s">
        <v>1742</v>
      </c>
      <c r="B577" s="30" t="s">
        <v>4171</v>
      </c>
      <c r="C577" s="31">
        <v>5</v>
      </c>
      <c r="D577" s="33">
        <v>6.57</v>
      </c>
    </row>
    <row r="578" spans="1:4" x14ac:dyDescent="0.25">
      <c r="A578" s="29" t="s">
        <v>1743</v>
      </c>
      <c r="B578" s="30" t="s">
        <v>4171</v>
      </c>
      <c r="C578" s="31">
        <v>5</v>
      </c>
      <c r="D578" s="33">
        <v>5.41</v>
      </c>
    </row>
    <row r="579" spans="1:4" x14ac:dyDescent="0.25">
      <c r="A579" s="29" t="s">
        <v>1744</v>
      </c>
      <c r="B579" s="30" t="s">
        <v>4171</v>
      </c>
      <c r="C579" s="31">
        <v>5</v>
      </c>
      <c r="D579" s="33">
        <v>5.63</v>
      </c>
    </row>
    <row r="580" spans="1:4" x14ac:dyDescent="0.25">
      <c r="A580" s="29" t="s">
        <v>1745</v>
      </c>
      <c r="B580" s="30" t="s">
        <v>4171</v>
      </c>
      <c r="C580" s="31">
        <v>5</v>
      </c>
      <c r="D580" s="33">
        <v>5.59</v>
      </c>
    </row>
    <row r="581" spans="1:4" x14ac:dyDescent="0.25">
      <c r="A581" s="29" t="s">
        <v>1746</v>
      </c>
      <c r="B581" s="30" t="s">
        <v>4171</v>
      </c>
      <c r="C581" s="31">
        <v>5</v>
      </c>
      <c r="D581" s="33">
        <v>4.9400000000000004</v>
      </c>
    </row>
    <row r="582" spans="1:4" x14ac:dyDescent="0.25">
      <c r="A582" s="29" t="s">
        <v>1747</v>
      </c>
      <c r="B582" s="30" t="s">
        <v>4171</v>
      </c>
      <c r="C582" s="31">
        <v>5</v>
      </c>
      <c r="D582" s="33">
        <v>4.8499999999999996</v>
      </c>
    </row>
    <row r="583" spans="1:4" x14ac:dyDescent="0.25">
      <c r="A583" s="29" t="s">
        <v>1748</v>
      </c>
      <c r="B583" s="30" t="s">
        <v>4171</v>
      </c>
      <c r="C583" s="31">
        <v>5</v>
      </c>
      <c r="D583" s="33">
        <v>3.95</v>
      </c>
    </row>
    <row r="584" spans="1:4" x14ac:dyDescent="0.25">
      <c r="A584" s="29" t="s">
        <v>1749</v>
      </c>
      <c r="B584" s="30" t="s">
        <v>4171</v>
      </c>
      <c r="C584" s="31">
        <v>5</v>
      </c>
      <c r="D584" s="33">
        <v>5.47</v>
      </c>
    </row>
    <row r="585" spans="1:4" x14ac:dyDescent="0.25">
      <c r="A585" s="29" t="s">
        <v>1750</v>
      </c>
      <c r="B585" s="30" t="s">
        <v>4171</v>
      </c>
      <c r="C585" s="31">
        <v>5</v>
      </c>
      <c r="D585" s="33">
        <v>5.51</v>
      </c>
    </row>
    <row r="586" spans="1:4" x14ac:dyDescent="0.25">
      <c r="A586" s="29" t="s">
        <v>1751</v>
      </c>
      <c r="B586" s="30" t="s">
        <v>4171</v>
      </c>
      <c r="C586" s="31">
        <v>5</v>
      </c>
      <c r="D586" s="33">
        <v>4.9400000000000004</v>
      </c>
    </row>
    <row r="587" spans="1:4" x14ac:dyDescent="0.25">
      <c r="A587" s="29" t="s">
        <v>1752</v>
      </c>
      <c r="B587" s="30" t="s">
        <v>4171</v>
      </c>
      <c r="C587" s="31">
        <v>5</v>
      </c>
      <c r="D587" s="33">
        <v>7.24</v>
      </c>
    </row>
    <row r="588" spans="1:4" x14ac:dyDescent="0.25">
      <c r="A588" s="29" t="s">
        <v>1753</v>
      </c>
      <c r="B588" s="30" t="s">
        <v>4171</v>
      </c>
      <c r="C588" s="31">
        <v>5</v>
      </c>
      <c r="D588" s="33">
        <v>6.17</v>
      </c>
    </row>
    <row r="589" spans="1:4" x14ac:dyDescent="0.25">
      <c r="A589" s="29" t="s">
        <v>1754</v>
      </c>
      <c r="B589" s="30" t="s">
        <v>4171</v>
      </c>
      <c r="C589" s="31">
        <v>5</v>
      </c>
      <c r="D589" s="33">
        <v>9.56</v>
      </c>
    </row>
    <row r="590" spans="1:4" x14ac:dyDescent="0.25">
      <c r="A590" s="29" t="s">
        <v>1755</v>
      </c>
      <c r="B590" s="30" t="s">
        <v>4171</v>
      </c>
      <c r="C590" s="31">
        <v>5</v>
      </c>
      <c r="D590" s="33">
        <v>8.19</v>
      </c>
    </row>
    <row r="591" spans="1:4" x14ac:dyDescent="0.25">
      <c r="A591" s="29" t="s">
        <v>1756</v>
      </c>
      <c r="B591" s="30" t="s">
        <v>4171</v>
      </c>
      <c r="C591" s="31">
        <v>5</v>
      </c>
      <c r="D591" s="33">
        <v>9.77</v>
      </c>
    </row>
    <row r="592" spans="1:4" x14ac:dyDescent="0.25">
      <c r="A592" s="29" t="s">
        <v>1757</v>
      </c>
      <c r="B592" s="30" t="s">
        <v>4171</v>
      </c>
      <c r="C592" s="31">
        <v>5</v>
      </c>
      <c r="D592" s="33">
        <v>8.4</v>
      </c>
    </row>
    <row r="593" spans="1:4" x14ac:dyDescent="0.25">
      <c r="A593" s="29" t="s">
        <v>1758</v>
      </c>
      <c r="B593" s="30" t="s">
        <v>4171</v>
      </c>
      <c r="C593" s="31">
        <v>5</v>
      </c>
      <c r="D593" s="33">
        <v>11.18</v>
      </c>
    </row>
    <row r="594" spans="1:4" x14ac:dyDescent="0.25">
      <c r="A594" s="29" t="s">
        <v>1759</v>
      </c>
      <c r="B594" s="30" t="s">
        <v>4171</v>
      </c>
      <c r="C594" s="31">
        <v>5</v>
      </c>
      <c r="D594" s="33">
        <v>10.11</v>
      </c>
    </row>
    <row r="595" spans="1:4" x14ac:dyDescent="0.25">
      <c r="A595" s="29" t="s">
        <v>1760</v>
      </c>
      <c r="B595" s="30" t="s">
        <v>4171</v>
      </c>
      <c r="C595" s="31">
        <v>5</v>
      </c>
      <c r="D595" s="33">
        <v>8.75</v>
      </c>
    </row>
    <row r="596" spans="1:4" x14ac:dyDescent="0.25">
      <c r="A596" s="29" t="s">
        <v>1761</v>
      </c>
      <c r="B596" s="30" t="s">
        <v>4171</v>
      </c>
      <c r="C596" s="31">
        <v>5</v>
      </c>
      <c r="D596" s="33">
        <v>9.1199999999999992</v>
      </c>
    </row>
    <row r="597" spans="1:4" x14ac:dyDescent="0.25">
      <c r="A597" s="29" t="s">
        <v>1762</v>
      </c>
      <c r="B597" s="30" t="s">
        <v>4171</v>
      </c>
      <c r="C597" s="31">
        <v>5</v>
      </c>
      <c r="D597" s="33">
        <v>8.35</v>
      </c>
    </row>
    <row r="598" spans="1:4" x14ac:dyDescent="0.25">
      <c r="A598" s="29" t="s">
        <v>1763</v>
      </c>
      <c r="B598" s="30" t="s">
        <v>4171</v>
      </c>
      <c r="C598" s="31">
        <v>5</v>
      </c>
      <c r="D598" s="33">
        <v>6.53</v>
      </c>
    </row>
    <row r="599" spans="1:4" x14ac:dyDescent="0.25">
      <c r="A599" s="29" t="s">
        <v>1764</v>
      </c>
      <c r="B599" s="30" t="s">
        <v>4171</v>
      </c>
      <c r="C599" s="31">
        <v>5</v>
      </c>
      <c r="D599" s="33">
        <v>8.35</v>
      </c>
    </row>
    <row r="600" spans="1:4" x14ac:dyDescent="0.25">
      <c r="A600" s="29" t="s">
        <v>1765</v>
      </c>
      <c r="B600" s="30" t="s">
        <v>4171</v>
      </c>
      <c r="C600" s="31">
        <v>5</v>
      </c>
      <c r="D600" s="33">
        <v>6.53</v>
      </c>
    </row>
    <row r="601" spans="1:4" x14ac:dyDescent="0.25">
      <c r="A601" s="29" t="s">
        <v>1766</v>
      </c>
      <c r="B601" s="30" t="s">
        <v>4171</v>
      </c>
      <c r="C601" s="31">
        <v>5</v>
      </c>
      <c r="D601" s="33">
        <v>8.81</v>
      </c>
    </row>
    <row r="602" spans="1:4" x14ac:dyDescent="0.25">
      <c r="A602" s="29" t="s">
        <v>1767</v>
      </c>
      <c r="B602" s="30" t="s">
        <v>4171</v>
      </c>
      <c r="C602" s="31">
        <v>5</v>
      </c>
      <c r="D602" s="33">
        <v>9.98</v>
      </c>
    </row>
    <row r="603" spans="1:4" x14ac:dyDescent="0.25">
      <c r="A603" s="29" t="s">
        <v>1768</v>
      </c>
      <c r="B603" s="30" t="s">
        <v>4171</v>
      </c>
      <c r="C603" s="31">
        <v>5</v>
      </c>
      <c r="D603" s="33">
        <v>8.61</v>
      </c>
    </row>
    <row r="604" spans="1:4" x14ac:dyDescent="0.25">
      <c r="A604" s="29" t="s">
        <v>1769</v>
      </c>
      <c r="B604" s="30" t="s">
        <v>4171</v>
      </c>
      <c r="C604" s="31">
        <v>5</v>
      </c>
      <c r="D604" s="33">
        <v>10.19</v>
      </c>
    </row>
    <row r="605" spans="1:4" x14ac:dyDescent="0.25">
      <c r="A605" s="29" t="s">
        <v>1770</v>
      </c>
      <c r="B605" s="30" t="s">
        <v>4171</v>
      </c>
      <c r="C605" s="31">
        <v>5</v>
      </c>
      <c r="D605" s="33">
        <v>8.82</v>
      </c>
    </row>
    <row r="606" spans="1:4" x14ac:dyDescent="0.25">
      <c r="A606" s="29" t="s">
        <v>1771</v>
      </c>
      <c r="B606" s="30" t="s">
        <v>4171</v>
      </c>
      <c r="C606" s="31">
        <v>5</v>
      </c>
      <c r="D606" s="33">
        <v>7.75</v>
      </c>
    </row>
    <row r="607" spans="1:4" x14ac:dyDescent="0.25">
      <c r="A607" s="29" t="s">
        <v>1772</v>
      </c>
      <c r="B607" s="30" t="s">
        <v>4171</v>
      </c>
      <c r="C607" s="31">
        <v>5</v>
      </c>
      <c r="D607" s="33">
        <v>9.74</v>
      </c>
    </row>
    <row r="608" spans="1:4" x14ac:dyDescent="0.25">
      <c r="A608" s="29" t="s">
        <v>1773</v>
      </c>
      <c r="B608" s="30" t="s">
        <v>4171</v>
      </c>
      <c r="C608" s="31">
        <v>5</v>
      </c>
      <c r="D608" s="33">
        <v>9.74</v>
      </c>
    </row>
    <row r="609" spans="1:4" x14ac:dyDescent="0.25">
      <c r="A609" s="29" t="s">
        <v>1774</v>
      </c>
      <c r="B609" s="30" t="s">
        <v>4171</v>
      </c>
      <c r="C609" s="31">
        <v>5</v>
      </c>
      <c r="D609" s="33">
        <v>7.7</v>
      </c>
    </row>
    <row r="610" spans="1:4" x14ac:dyDescent="0.25">
      <c r="A610" s="29" t="s">
        <v>1775</v>
      </c>
      <c r="B610" s="30" t="s">
        <v>4171</v>
      </c>
      <c r="C610" s="31">
        <v>5</v>
      </c>
      <c r="D610" s="33">
        <v>8.76</v>
      </c>
    </row>
    <row r="611" spans="1:4" x14ac:dyDescent="0.25">
      <c r="A611" s="29" t="s">
        <v>1776</v>
      </c>
      <c r="B611" s="30" t="s">
        <v>4171</v>
      </c>
      <c r="C611" s="31">
        <v>5</v>
      </c>
      <c r="D611" s="33">
        <v>8.76</v>
      </c>
    </row>
    <row r="612" spans="1:4" x14ac:dyDescent="0.25">
      <c r="A612" s="29" t="s">
        <v>1777</v>
      </c>
      <c r="B612" s="30" t="s">
        <v>4171</v>
      </c>
      <c r="C612" s="31">
        <v>5</v>
      </c>
      <c r="D612" s="33">
        <v>7.32</v>
      </c>
    </row>
    <row r="613" spans="1:4" x14ac:dyDescent="0.25">
      <c r="A613" s="29" t="s">
        <v>1778</v>
      </c>
      <c r="B613" s="30" t="s">
        <v>4171</v>
      </c>
      <c r="C613" s="31">
        <v>5</v>
      </c>
      <c r="D613" s="33">
        <v>7.7</v>
      </c>
    </row>
    <row r="614" spans="1:4" x14ac:dyDescent="0.25">
      <c r="A614" s="29" t="s">
        <v>1779</v>
      </c>
      <c r="B614" s="30" t="s">
        <v>4171</v>
      </c>
      <c r="C614" s="31">
        <v>5</v>
      </c>
      <c r="D614" s="33">
        <v>8.68</v>
      </c>
    </row>
    <row r="615" spans="1:4" x14ac:dyDescent="0.25">
      <c r="A615" s="29" t="s">
        <v>1780</v>
      </c>
      <c r="B615" s="30" t="s">
        <v>4171</v>
      </c>
      <c r="C615" s="31">
        <v>5</v>
      </c>
      <c r="D615" s="33">
        <v>7.67</v>
      </c>
    </row>
    <row r="616" spans="1:4" x14ac:dyDescent="0.25">
      <c r="A616" s="29" t="s">
        <v>1781</v>
      </c>
      <c r="B616" s="30" t="s">
        <v>4171</v>
      </c>
      <c r="C616" s="31">
        <v>5</v>
      </c>
      <c r="D616" s="33">
        <v>6.4</v>
      </c>
    </row>
    <row r="617" spans="1:4" x14ac:dyDescent="0.25">
      <c r="A617" s="29" t="s">
        <v>1782</v>
      </c>
      <c r="B617" s="30" t="s">
        <v>4171</v>
      </c>
      <c r="C617" s="31">
        <v>5</v>
      </c>
      <c r="D617" s="33">
        <v>6.4</v>
      </c>
    </row>
    <row r="618" spans="1:4" x14ac:dyDescent="0.25">
      <c r="A618" s="29" t="s">
        <v>1783</v>
      </c>
      <c r="B618" s="30" t="s">
        <v>4171</v>
      </c>
      <c r="C618" s="31">
        <v>5</v>
      </c>
      <c r="D618" s="33">
        <v>7.31</v>
      </c>
    </row>
    <row r="619" spans="1:4" x14ac:dyDescent="0.25">
      <c r="A619" s="29" t="s">
        <v>1784</v>
      </c>
      <c r="B619" s="30" t="s">
        <v>4171</v>
      </c>
      <c r="C619" s="31">
        <v>5</v>
      </c>
      <c r="D619" s="33">
        <v>6.13</v>
      </c>
    </row>
    <row r="620" spans="1:4" x14ac:dyDescent="0.25">
      <c r="A620" s="29" t="s">
        <v>1785</v>
      </c>
      <c r="B620" s="30" t="s">
        <v>4171</v>
      </c>
      <c r="C620" s="31">
        <v>5</v>
      </c>
      <c r="D620" s="33">
        <v>7.07</v>
      </c>
    </row>
    <row r="621" spans="1:4" x14ac:dyDescent="0.25">
      <c r="A621" s="29" t="s">
        <v>1786</v>
      </c>
      <c r="B621" s="30" t="s">
        <v>4171</v>
      </c>
      <c r="C621" s="31">
        <v>5</v>
      </c>
      <c r="D621" s="33">
        <v>6.21</v>
      </c>
    </row>
    <row r="622" spans="1:4" x14ac:dyDescent="0.25">
      <c r="A622" s="29" t="s">
        <v>1787</v>
      </c>
      <c r="B622" s="30" t="s">
        <v>4171</v>
      </c>
      <c r="C622" s="31">
        <v>5</v>
      </c>
      <c r="D622" s="33">
        <v>4.79</v>
      </c>
    </row>
    <row r="623" spans="1:4" x14ac:dyDescent="0.25">
      <c r="A623" s="29" t="s">
        <v>1788</v>
      </c>
      <c r="B623" s="30" t="s">
        <v>4171</v>
      </c>
      <c r="C623" s="31">
        <v>5</v>
      </c>
      <c r="D623" s="33">
        <v>6.62</v>
      </c>
    </row>
    <row r="624" spans="1:4" x14ac:dyDescent="0.25">
      <c r="A624" s="29" t="s">
        <v>1789</v>
      </c>
      <c r="B624" s="30" t="s">
        <v>4171</v>
      </c>
      <c r="C624" s="31">
        <v>5</v>
      </c>
      <c r="D624" s="33">
        <v>6.62</v>
      </c>
    </row>
    <row r="625" spans="1:4" x14ac:dyDescent="0.25">
      <c r="A625" s="29" t="s">
        <v>1790</v>
      </c>
      <c r="B625" s="30" t="s">
        <v>4171</v>
      </c>
      <c r="C625" s="31">
        <v>5</v>
      </c>
      <c r="D625" s="33">
        <v>8.2799999999999994</v>
      </c>
    </row>
    <row r="626" spans="1:4" x14ac:dyDescent="0.25">
      <c r="A626" s="29" t="s">
        <v>1791</v>
      </c>
      <c r="B626" s="30" t="s">
        <v>4171</v>
      </c>
      <c r="C626" s="31">
        <v>5</v>
      </c>
      <c r="D626" s="33">
        <v>7.26</v>
      </c>
    </row>
    <row r="627" spans="1:4" x14ac:dyDescent="0.25">
      <c r="A627" s="29" t="s">
        <v>1792</v>
      </c>
      <c r="B627" s="30" t="s">
        <v>4171</v>
      </c>
      <c r="C627" s="31">
        <v>5</v>
      </c>
      <c r="D627" s="33">
        <v>5.95</v>
      </c>
    </row>
    <row r="628" spans="1:4" x14ac:dyDescent="0.25">
      <c r="A628" s="29" t="s">
        <v>1793</v>
      </c>
      <c r="B628" s="30" t="s">
        <v>4171</v>
      </c>
      <c r="C628" s="31">
        <v>5</v>
      </c>
      <c r="D628" s="33">
        <v>6.55</v>
      </c>
    </row>
    <row r="629" spans="1:4" x14ac:dyDescent="0.25">
      <c r="A629" s="29" t="s">
        <v>1794</v>
      </c>
      <c r="B629" s="30" t="s">
        <v>4171</v>
      </c>
      <c r="C629" s="31">
        <v>5</v>
      </c>
      <c r="D629" s="33">
        <v>6.09</v>
      </c>
    </row>
    <row r="630" spans="1:4" x14ac:dyDescent="0.25">
      <c r="A630" s="29" t="s">
        <v>1795</v>
      </c>
      <c r="B630" s="30" t="s">
        <v>4171</v>
      </c>
      <c r="C630" s="31">
        <v>5</v>
      </c>
      <c r="D630" s="33">
        <v>5</v>
      </c>
    </row>
    <row r="631" spans="1:4" x14ac:dyDescent="0.25">
      <c r="A631" s="29" t="s">
        <v>1796</v>
      </c>
      <c r="B631" s="30" t="s">
        <v>4171</v>
      </c>
      <c r="C631" s="31">
        <v>5</v>
      </c>
      <c r="D631" s="33">
        <v>7.38</v>
      </c>
    </row>
    <row r="632" spans="1:4" x14ac:dyDescent="0.25">
      <c r="A632" s="29" t="s">
        <v>1797</v>
      </c>
      <c r="B632" s="30" t="s">
        <v>4171</v>
      </c>
      <c r="C632" s="31">
        <v>5</v>
      </c>
      <c r="D632" s="33">
        <v>5.69</v>
      </c>
    </row>
    <row r="633" spans="1:4" x14ac:dyDescent="0.25">
      <c r="A633" s="29" t="s">
        <v>1798</v>
      </c>
      <c r="B633" s="30" t="s">
        <v>4171</v>
      </c>
      <c r="C633" s="31">
        <v>5</v>
      </c>
      <c r="D633" s="33">
        <v>6.1</v>
      </c>
    </row>
    <row r="634" spans="1:4" x14ac:dyDescent="0.25">
      <c r="A634" s="29" t="s">
        <v>1799</v>
      </c>
      <c r="B634" s="30" t="s">
        <v>4171</v>
      </c>
      <c r="C634" s="31">
        <v>5</v>
      </c>
      <c r="D634" s="33">
        <v>6.61</v>
      </c>
    </row>
    <row r="635" spans="1:4" x14ac:dyDescent="0.25">
      <c r="A635" s="29" t="s">
        <v>1800</v>
      </c>
      <c r="B635" s="30" t="s">
        <v>4171</v>
      </c>
      <c r="C635" s="31">
        <v>5</v>
      </c>
      <c r="D635" s="33">
        <v>5.33</v>
      </c>
    </row>
    <row r="636" spans="1:4" x14ac:dyDescent="0.25">
      <c r="A636" s="29" t="s">
        <v>1801</v>
      </c>
      <c r="B636" s="30" t="s">
        <v>4171</v>
      </c>
      <c r="C636" s="31">
        <v>5</v>
      </c>
      <c r="D636" s="33">
        <v>7.28</v>
      </c>
    </row>
    <row r="637" spans="1:4" x14ac:dyDescent="0.25">
      <c r="A637" s="29" t="s">
        <v>1802</v>
      </c>
      <c r="B637" s="30" t="s">
        <v>4171</v>
      </c>
      <c r="C637" s="31">
        <v>5</v>
      </c>
      <c r="D637" s="33">
        <v>5.95</v>
      </c>
    </row>
    <row r="638" spans="1:4" x14ac:dyDescent="0.25">
      <c r="A638" s="29" t="s">
        <v>1803</v>
      </c>
      <c r="B638" s="30" t="s">
        <v>4171</v>
      </c>
      <c r="C638" s="31">
        <v>5</v>
      </c>
      <c r="D638" s="33">
        <v>5.95</v>
      </c>
    </row>
    <row r="639" spans="1:4" x14ac:dyDescent="0.25">
      <c r="A639" s="29" t="s">
        <v>1804</v>
      </c>
      <c r="B639" s="30" t="s">
        <v>4171</v>
      </c>
      <c r="C639" s="31">
        <v>5</v>
      </c>
      <c r="D639" s="33">
        <v>8.7799999999999994</v>
      </c>
    </row>
    <row r="640" spans="1:4" x14ac:dyDescent="0.25">
      <c r="A640" s="29" t="s">
        <v>1805</v>
      </c>
      <c r="B640" s="30" t="s">
        <v>4171</v>
      </c>
      <c r="C640" s="31">
        <v>5</v>
      </c>
      <c r="D640" s="33">
        <v>8.99</v>
      </c>
    </row>
    <row r="641" spans="1:4" x14ac:dyDescent="0.25">
      <c r="A641" s="29" t="s">
        <v>1806</v>
      </c>
      <c r="B641" s="30" t="s">
        <v>4171</v>
      </c>
      <c r="C641" s="31">
        <v>5</v>
      </c>
      <c r="D641" s="33">
        <v>10</v>
      </c>
    </row>
    <row r="642" spans="1:4" x14ac:dyDescent="0.25">
      <c r="A642" s="29" t="s">
        <v>1807</v>
      </c>
      <c r="B642" s="30" t="s">
        <v>4171</v>
      </c>
      <c r="C642" s="31">
        <v>5</v>
      </c>
      <c r="D642" s="33">
        <v>8.5500000000000007</v>
      </c>
    </row>
    <row r="643" spans="1:4" x14ac:dyDescent="0.25">
      <c r="A643" s="29" t="s">
        <v>1808</v>
      </c>
      <c r="B643" s="30" t="s">
        <v>4171</v>
      </c>
      <c r="C643" s="31">
        <v>5</v>
      </c>
      <c r="D643" s="33">
        <v>9.0500000000000007</v>
      </c>
    </row>
    <row r="644" spans="1:4" x14ac:dyDescent="0.25">
      <c r="A644" s="29" t="s">
        <v>1809</v>
      </c>
      <c r="B644" s="30" t="s">
        <v>4171</v>
      </c>
      <c r="C644" s="31">
        <v>5</v>
      </c>
      <c r="D644" s="33">
        <v>7.81</v>
      </c>
    </row>
    <row r="645" spans="1:4" x14ac:dyDescent="0.25">
      <c r="A645" s="29" t="s">
        <v>1810</v>
      </c>
      <c r="B645" s="30" t="s">
        <v>4171</v>
      </c>
      <c r="C645" s="31">
        <v>5</v>
      </c>
      <c r="D645" s="33">
        <v>8.94</v>
      </c>
    </row>
    <row r="646" spans="1:4" x14ac:dyDescent="0.25">
      <c r="A646" s="29" t="s">
        <v>1811</v>
      </c>
      <c r="B646" s="30" t="s">
        <v>4171</v>
      </c>
      <c r="C646" s="31">
        <v>5</v>
      </c>
      <c r="D646" s="33">
        <v>6.96</v>
      </c>
    </row>
    <row r="647" spans="1:4" x14ac:dyDescent="0.25">
      <c r="A647" s="29" t="s">
        <v>1812</v>
      </c>
      <c r="B647" s="30" t="s">
        <v>4171</v>
      </c>
      <c r="C647" s="31">
        <v>5</v>
      </c>
      <c r="D647" s="33">
        <v>7.25</v>
      </c>
    </row>
    <row r="648" spans="1:4" x14ac:dyDescent="0.25">
      <c r="A648" s="29" t="s">
        <v>1813</v>
      </c>
      <c r="B648" s="30" t="s">
        <v>4171</v>
      </c>
      <c r="C648" s="31">
        <v>5</v>
      </c>
      <c r="D648" s="33">
        <v>7.04</v>
      </c>
    </row>
    <row r="649" spans="1:4" x14ac:dyDescent="0.25">
      <c r="A649" s="29" t="s">
        <v>1814</v>
      </c>
      <c r="B649" s="30" t="s">
        <v>4171</v>
      </c>
      <c r="C649" s="31">
        <v>5</v>
      </c>
      <c r="D649" s="33">
        <v>5.78</v>
      </c>
    </row>
    <row r="650" spans="1:4" x14ac:dyDescent="0.25">
      <c r="A650" s="29" t="s">
        <v>1815</v>
      </c>
      <c r="B650" s="30" t="s">
        <v>4171</v>
      </c>
      <c r="C650" s="31">
        <v>5</v>
      </c>
      <c r="D650" s="33">
        <v>5.95</v>
      </c>
    </row>
    <row r="651" spans="1:4" x14ac:dyDescent="0.25">
      <c r="A651" s="29" t="s">
        <v>1816</v>
      </c>
      <c r="B651" s="30" t="s">
        <v>4171</v>
      </c>
      <c r="C651" s="31">
        <v>5</v>
      </c>
      <c r="D651" s="33">
        <v>7.12</v>
      </c>
    </row>
    <row r="652" spans="1:4" x14ac:dyDescent="0.25">
      <c r="A652" s="29" t="s">
        <v>1817</v>
      </c>
      <c r="B652" s="30" t="s">
        <v>4171</v>
      </c>
      <c r="C652" s="31">
        <v>5</v>
      </c>
      <c r="D652" s="33">
        <v>6.34</v>
      </c>
    </row>
    <row r="653" spans="1:4" x14ac:dyDescent="0.25">
      <c r="A653" s="29" t="s">
        <v>1818</v>
      </c>
      <c r="B653" s="30" t="s">
        <v>4171</v>
      </c>
      <c r="C653" s="31">
        <v>5</v>
      </c>
      <c r="D653" s="33">
        <v>6.65</v>
      </c>
    </row>
    <row r="654" spans="1:4" x14ac:dyDescent="0.25">
      <c r="A654" s="29" t="s">
        <v>1819</v>
      </c>
      <c r="B654" s="30" t="s">
        <v>4171</v>
      </c>
      <c r="C654" s="31">
        <v>5</v>
      </c>
      <c r="D654" s="33">
        <v>6.29</v>
      </c>
    </row>
    <row r="655" spans="1:4" x14ac:dyDescent="0.25">
      <c r="A655" s="29" t="s">
        <v>1820</v>
      </c>
      <c r="B655" s="30" t="s">
        <v>4171</v>
      </c>
      <c r="C655" s="31">
        <v>5</v>
      </c>
      <c r="D655" s="33">
        <v>5.87</v>
      </c>
    </row>
    <row r="656" spans="1:4" x14ac:dyDescent="0.25">
      <c r="A656" s="29" t="s">
        <v>1821</v>
      </c>
      <c r="B656" s="30" t="s">
        <v>4171</v>
      </c>
      <c r="C656" s="31">
        <v>5</v>
      </c>
      <c r="D656" s="33">
        <v>5.22</v>
      </c>
    </row>
    <row r="657" spans="1:4" x14ac:dyDescent="0.25">
      <c r="A657" s="29" t="s">
        <v>1822</v>
      </c>
      <c r="B657" s="30" t="s">
        <v>4171</v>
      </c>
      <c r="C657" s="31">
        <v>5</v>
      </c>
      <c r="D657" s="33">
        <v>7.52</v>
      </c>
    </row>
    <row r="658" spans="1:4" x14ac:dyDescent="0.25">
      <c r="A658" s="29" t="s">
        <v>1823</v>
      </c>
      <c r="B658" s="30" t="s">
        <v>4171</v>
      </c>
      <c r="C658" s="31">
        <v>5</v>
      </c>
      <c r="D658" s="33">
        <v>5.61</v>
      </c>
    </row>
    <row r="659" spans="1:4" x14ac:dyDescent="0.25">
      <c r="A659" s="29" t="s">
        <v>1824</v>
      </c>
      <c r="B659" s="30" t="s">
        <v>4171</v>
      </c>
      <c r="C659" s="31">
        <v>5</v>
      </c>
      <c r="D659" s="33">
        <v>4.54</v>
      </c>
    </row>
    <row r="660" spans="1:4" x14ac:dyDescent="0.25">
      <c r="A660" s="29" t="s">
        <v>1825</v>
      </c>
      <c r="B660" s="30" t="s">
        <v>4171</v>
      </c>
      <c r="C660" s="31">
        <v>5</v>
      </c>
      <c r="D660" s="33">
        <v>7.45</v>
      </c>
    </row>
    <row r="661" spans="1:4" x14ac:dyDescent="0.25">
      <c r="A661" s="29" t="s">
        <v>1826</v>
      </c>
      <c r="B661" s="30" t="s">
        <v>4171</v>
      </c>
      <c r="C661" s="31">
        <v>5</v>
      </c>
      <c r="D661" s="33">
        <v>6.52</v>
      </c>
    </row>
    <row r="662" spans="1:4" x14ac:dyDescent="0.25">
      <c r="A662" s="29" t="s">
        <v>1827</v>
      </c>
      <c r="B662" s="30" t="s">
        <v>4171</v>
      </c>
      <c r="C662" s="31">
        <v>5</v>
      </c>
      <c r="D662" s="33">
        <v>9.6199999999999992</v>
      </c>
    </row>
    <row r="663" spans="1:4" x14ac:dyDescent="0.25">
      <c r="A663" s="29" t="s">
        <v>1828</v>
      </c>
      <c r="B663" s="30" t="s">
        <v>4171</v>
      </c>
      <c r="C663" s="31">
        <v>5</v>
      </c>
      <c r="D663" s="33">
        <v>8.25</v>
      </c>
    </row>
    <row r="664" spans="1:4" x14ac:dyDescent="0.25">
      <c r="A664" s="29" t="s">
        <v>1829</v>
      </c>
      <c r="B664" s="30" t="s">
        <v>4171</v>
      </c>
      <c r="C664" s="31">
        <v>5</v>
      </c>
      <c r="D664" s="33">
        <v>9.83</v>
      </c>
    </row>
    <row r="665" spans="1:4" x14ac:dyDescent="0.25">
      <c r="A665" s="29" t="s">
        <v>1830</v>
      </c>
      <c r="B665" s="30" t="s">
        <v>4171</v>
      </c>
      <c r="C665" s="31">
        <v>5</v>
      </c>
      <c r="D665" s="33">
        <v>8.4600000000000009</v>
      </c>
    </row>
    <row r="666" spans="1:4" x14ac:dyDescent="0.25">
      <c r="A666" s="29" t="s">
        <v>1831</v>
      </c>
      <c r="B666" s="30" t="s">
        <v>4171</v>
      </c>
      <c r="C666" s="31">
        <v>5</v>
      </c>
      <c r="D666" s="33">
        <v>8.11</v>
      </c>
    </row>
    <row r="667" spans="1:4" x14ac:dyDescent="0.25">
      <c r="A667" s="29" t="s">
        <v>1832</v>
      </c>
      <c r="B667" s="30" t="s">
        <v>4171</v>
      </c>
      <c r="C667" s="31">
        <v>5</v>
      </c>
      <c r="D667" s="33">
        <v>8.7899999999999991</v>
      </c>
    </row>
    <row r="668" spans="1:4" x14ac:dyDescent="0.25">
      <c r="A668" s="29" t="s">
        <v>1833</v>
      </c>
      <c r="B668" s="30" t="s">
        <v>4171</v>
      </c>
      <c r="C668" s="31">
        <v>5</v>
      </c>
      <c r="D668" s="33">
        <v>7.42</v>
      </c>
    </row>
    <row r="669" spans="1:4" x14ac:dyDescent="0.25">
      <c r="A669" s="29" t="s">
        <v>1834</v>
      </c>
      <c r="B669" s="30" t="s">
        <v>4171</v>
      </c>
      <c r="C669" s="31">
        <v>5</v>
      </c>
      <c r="D669" s="33">
        <v>8.6199999999999992</v>
      </c>
    </row>
    <row r="670" spans="1:4" x14ac:dyDescent="0.25">
      <c r="A670" s="29" t="s">
        <v>1835</v>
      </c>
      <c r="B670" s="30" t="s">
        <v>4171</v>
      </c>
      <c r="C670" s="31">
        <v>5</v>
      </c>
      <c r="D670" s="33">
        <v>7.25</v>
      </c>
    </row>
    <row r="671" spans="1:4" x14ac:dyDescent="0.25">
      <c r="A671" s="29" t="s">
        <v>1836</v>
      </c>
      <c r="B671" s="30" t="s">
        <v>4171</v>
      </c>
      <c r="C671" s="31">
        <v>5</v>
      </c>
      <c r="D671" s="33">
        <v>8.86</v>
      </c>
    </row>
    <row r="672" spans="1:4" x14ac:dyDescent="0.25">
      <c r="A672" s="29" t="s">
        <v>1837</v>
      </c>
      <c r="B672" s="30" t="s">
        <v>4171</v>
      </c>
      <c r="C672" s="31">
        <v>5</v>
      </c>
      <c r="D672" s="33">
        <v>10.130000000000001</v>
      </c>
    </row>
    <row r="673" spans="1:4" x14ac:dyDescent="0.25">
      <c r="A673" s="29" t="s">
        <v>1838</v>
      </c>
      <c r="B673" s="30" t="s">
        <v>4171</v>
      </c>
      <c r="C673" s="31">
        <v>5</v>
      </c>
      <c r="D673" s="33">
        <v>8.76</v>
      </c>
    </row>
    <row r="674" spans="1:4" x14ac:dyDescent="0.25">
      <c r="A674" s="29" t="s">
        <v>1839</v>
      </c>
      <c r="B674" s="30" t="s">
        <v>4171</v>
      </c>
      <c r="C674" s="31">
        <v>5</v>
      </c>
      <c r="D674" s="33">
        <v>9.9600000000000009</v>
      </c>
    </row>
    <row r="675" spans="1:4" x14ac:dyDescent="0.25">
      <c r="A675" s="29" t="s">
        <v>1840</v>
      </c>
      <c r="B675" s="30" t="s">
        <v>4171</v>
      </c>
      <c r="C675" s="31">
        <v>5</v>
      </c>
      <c r="D675" s="33">
        <v>8.6</v>
      </c>
    </row>
    <row r="676" spans="1:4" x14ac:dyDescent="0.25">
      <c r="A676" s="29" t="s">
        <v>1841</v>
      </c>
      <c r="B676" s="30" t="s">
        <v>4171</v>
      </c>
      <c r="C676" s="31">
        <v>5</v>
      </c>
      <c r="D676" s="33">
        <v>7.26</v>
      </c>
    </row>
    <row r="677" spans="1:4" x14ac:dyDescent="0.25">
      <c r="A677" s="29" t="s">
        <v>1842</v>
      </c>
      <c r="B677" s="30" t="s">
        <v>4171</v>
      </c>
      <c r="C677" s="31">
        <v>5</v>
      </c>
      <c r="D677" s="33">
        <v>9.58</v>
      </c>
    </row>
    <row r="678" spans="1:4" x14ac:dyDescent="0.25">
      <c r="A678" s="29" t="s">
        <v>1843</v>
      </c>
      <c r="B678" s="30" t="s">
        <v>4171</v>
      </c>
      <c r="C678" s="31">
        <v>5</v>
      </c>
      <c r="D678" s="33">
        <v>9.58</v>
      </c>
    </row>
    <row r="679" spans="1:4" x14ac:dyDescent="0.25">
      <c r="A679" s="29" t="s">
        <v>1844</v>
      </c>
      <c r="B679" s="30" t="s">
        <v>4171</v>
      </c>
      <c r="C679" s="31">
        <v>5</v>
      </c>
      <c r="D679" s="33">
        <v>8.3000000000000007</v>
      </c>
    </row>
    <row r="680" spans="1:4" x14ac:dyDescent="0.25">
      <c r="A680" s="29" t="s">
        <v>1845</v>
      </c>
      <c r="B680" s="30" t="s">
        <v>4171</v>
      </c>
      <c r="C680" s="31">
        <v>5</v>
      </c>
      <c r="D680" s="33">
        <v>7.76</v>
      </c>
    </row>
    <row r="681" spans="1:4" x14ac:dyDescent="0.25">
      <c r="A681" s="29" t="s">
        <v>1846</v>
      </c>
      <c r="B681" s="30" t="s">
        <v>4171</v>
      </c>
      <c r="C681" s="31">
        <v>5</v>
      </c>
      <c r="D681" s="33">
        <v>8.98</v>
      </c>
    </row>
    <row r="682" spans="1:4" x14ac:dyDescent="0.25">
      <c r="A682" s="29" t="s">
        <v>1847</v>
      </c>
      <c r="B682" s="30" t="s">
        <v>4171</v>
      </c>
      <c r="C682" s="31">
        <v>5</v>
      </c>
      <c r="D682" s="33">
        <v>7.61</v>
      </c>
    </row>
    <row r="683" spans="1:4" x14ac:dyDescent="0.25">
      <c r="A683" s="29" t="s">
        <v>1848</v>
      </c>
      <c r="B683" s="30" t="s">
        <v>4171</v>
      </c>
      <c r="C683" s="31">
        <v>5</v>
      </c>
      <c r="D683" s="33">
        <v>8.81</v>
      </c>
    </row>
    <row r="684" spans="1:4" x14ac:dyDescent="0.25">
      <c r="A684" s="29" t="s">
        <v>1849</v>
      </c>
      <c r="B684" s="30" t="s">
        <v>4171</v>
      </c>
      <c r="C684" s="31">
        <v>5</v>
      </c>
      <c r="D684" s="33">
        <v>7.44</v>
      </c>
    </row>
    <row r="685" spans="1:4" x14ac:dyDescent="0.25">
      <c r="A685" s="29" t="s">
        <v>1850</v>
      </c>
      <c r="B685" s="30" t="s">
        <v>4171</v>
      </c>
      <c r="C685" s="31">
        <v>5</v>
      </c>
      <c r="D685" s="33">
        <v>7.33</v>
      </c>
    </row>
    <row r="686" spans="1:4" x14ac:dyDescent="0.25">
      <c r="A686" s="29" t="s">
        <v>1851</v>
      </c>
      <c r="B686" s="30" t="s">
        <v>4171</v>
      </c>
      <c r="C686" s="31">
        <v>5</v>
      </c>
      <c r="D686" s="33">
        <v>7</v>
      </c>
    </row>
    <row r="687" spans="1:4" x14ac:dyDescent="0.25">
      <c r="A687" s="29" t="s">
        <v>1852</v>
      </c>
      <c r="B687" s="30" t="s">
        <v>4171</v>
      </c>
      <c r="C687" s="31">
        <v>5</v>
      </c>
      <c r="D687" s="33">
        <v>5.25</v>
      </c>
    </row>
    <row r="688" spans="1:4" x14ac:dyDescent="0.25">
      <c r="A688" s="29" t="s">
        <v>1853</v>
      </c>
      <c r="B688" s="30" t="s">
        <v>4171</v>
      </c>
      <c r="C688" s="31">
        <v>5</v>
      </c>
      <c r="D688" s="33">
        <v>7.16</v>
      </c>
    </row>
    <row r="689" spans="1:4" x14ac:dyDescent="0.25">
      <c r="A689" s="29" t="s">
        <v>1854</v>
      </c>
      <c r="B689" s="30" t="s">
        <v>4171</v>
      </c>
      <c r="C689" s="31">
        <v>5</v>
      </c>
      <c r="D689" s="33">
        <v>6.27</v>
      </c>
    </row>
    <row r="690" spans="1:4" x14ac:dyDescent="0.25">
      <c r="A690" s="29" t="s">
        <v>1855</v>
      </c>
      <c r="B690" s="30" t="s">
        <v>4171</v>
      </c>
      <c r="C690" s="31">
        <v>5</v>
      </c>
      <c r="D690" s="33">
        <v>6.27</v>
      </c>
    </row>
    <row r="691" spans="1:4" x14ac:dyDescent="0.25">
      <c r="A691" s="29" t="s">
        <v>1856</v>
      </c>
      <c r="B691" s="30" t="s">
        <v>4171</v>
      </c>
      <c r="C691" s="31">
        <v>5</v>
      </c>
      <c r="D691" s="33">
        <v>7.91</v>
      </c>
    </row>
    <row r="692" spans="1:4" x14ac:dyDescent="0.25">
      <c r="A692" s="29" t="s">
        <v>1857</v>
      </c>
      <c r="B692" s="30" t="s">
        <v>4171</v>
      </c>
      <c r="C692" s="31">
        <v>5</v>
      </c>
      <c r="D692" s="33">
        <v>6.38</v>
      </c>
    </row>
    <row r="693" spans="1:4" x14ac:dyDescent="0.25">
      <c r="A693" s="29" t="s">
        <v>1858</v>
      </c>
      <c r="B693" s="30" t="s">
        <v>4171</v>
      </c>
      <c r="C693" s="31">
        <v>5</v>
      </c>
      <c r="D693" s="33">
        <v>7.08</v>
      </c>
    </row>
    <row r="694" spans="1:4" x14ac:dyDescent="0.25">
      <c r="A694" s="29" t="s">
        <v>1859</v>
      </c>
      <c r="B694" s="30" t="s">
        <v>4171</v>
      </c>
      <c r="C694" s="31">
        <v>5</v>
      </c>
      <c r="D694" s="33">
        <v>6.38</v>
      </c>
    </row>
    <row r="695" spans="1:4" x14ac:dyDescent="0.25">
      <c r="A695" s="29" t="s">
        <v>1860</v>
      </c>
      <c r="B695" s="30" t="s">
        <v>4171</v>
      </c>
      <c r="C695" s="31">
        <v>5</v>
      </c>
      <c r="D695" s="33">
        <v>6.22</v>
      </c>
    </row>
    <row r="696" spans="1:4" x14ac:dyDescent="0.25">
      <c r="A696" s="29" t="s">
        <v>1861</v>
      </c>
      <c r="B696" s="30" t="s">
        <v>4171</v>
      </c>
      <c r="C696" s="31">
        <v>5</v>
      </c>
      <c r="D696" s="33">
        <v>4.8600000000000003</v>
      </c>
    </row>
    <row r="697" spans="1:4" x14ac:dyDescent="0.25">
      <c r="A697" s="29" t="s">
        <v>1862</v>
      </c>
      <c r="B697" s="30" t="s">
        <v>4171</v>
      </c>
      <c r="C697" s="31">
        <v>5</v>
      </c>
      <c r="D697" s="33">
        <v>7.07</v>
      </c>
    </row>
    <row r="698" spans="1:4" x14ac:dyDescent="0.25">
      <c r="A698" s="29" t="s">
        <v>1863</v>
      </c>
      <c r="B698" s="30" t="s">
        <v>4171</v>
      </c>
      <c r="C698" s="31">
        <v>5</v>
      </c>
      <c r="D698" s="33">
        <v>6.65</v>
      </c>
    </row>
    <row r="699" spans="1:4" x14ac:dyDescent="0.25">
      <c r="A699" s="29" t="s">
        <v>1864</v>
      </c>
      <c r="B699" s="30" t="s">
        <v>4171</v>
      </c>
      <c r="C699" s="31">
        <v>5</v>
      </c>
      <c r="D699" s="33">
        <v>5.82</v>
      </c>
    </row>
    <row r="700" spans="1:4" x14ac:dyDescent="0.25">
      <c r="A700" s="29" t="s">
        <v>1865</v>
      </c>
      <c r="B700" s="30" t="s">
        <v>4171</v>
      </c>
      <c r="C700" s="31">
        <v>5</v>
      </c>
      <c r="D700" s="33">
        <v>8.93</v>
      </c>
    </row>
    <row r="701" spans="1:4" x14ac:dyDescent="0.25">
      <c r="A701" s="29" t="s">
        <v>1866</v>
      </c>
      <c r="B701" s="30" t="s">
        <v>4171</v>
      </c>
      <c r="C701" s="31">
        <v>5</v>
      </c>
      <c r="D701" s="33">
        <v>8.76</v>
      </c>
    </row>
    <row r="702" spans="1:4" x14ac:dyDescent="0.25">
      <c r="A702" s="29" t="s">
        <v>1867</v>
      </c>
      <c r="B702" s="30" t="s">
        <v>4171</v>
      </c>
      <c r="C702" s="31">
        <v>5</v>
      </c>
      <c r="D702" s="33">
        <v>7.17</v>
      </c>
    </row>
    <row r="703" spans="1:4" x14ac:dyDescent="0.25">
      <c r="A703" s="29" t="s">
        <v>1868</v>
      </c>
      <c r="B703" s="30" t="s">
        <v>4171</v>
      </c>
      <c r="C703" s="31">
        <v>5</v>
      </c>
      <c r="D703" s="33">
        <v>7.78</v>
      </c>
    </row>
    <row r="704" spans="1:4" x14ac:dyDescent="0.25">
      <c r="A704" s="29" t="s">
        <v>1869</v>
      </c>
      <c r="B704" s="30" t="s">
        <v>4171</v>
      </c>
      <c r="C704" s="31">
        <v>5</v>
      </c>
      <c r="D704" s="33">
        <v>8.9600000000000009</v>
      </c>
    </row>
    <row r="705" spans="1:4" x14ac:dyDescent="0.25">
      <c r="A705" s="29" t="s">
        <v>1870</v>
      </c>
      <c r="B705" s="30" t="s">
        <v>4171</v>
      </c>
      <c r="C705" s="31">
        <v>5</v>
      </c>
      <c r="D705" s="33">
        <v>8.0399999999999991</v>
      </c>
    </row>
    <row r="706" spans="1:4" x14ac:dyDescent="0.25">
      <c r="A706" s="29" t="s">
        <v>1871</v>
      </c>
      <c r="B706" s="30" t="s">
        <v>4171</v>
      </c>
      <c r="C706" s="31">
        <v>5</v>
      </c>
      <c r="D706" s="33">
        <v>7.27</v>
      </c>
    </row>
    <row r="707" spans="1:4" x14ac:dyDescent="0.25">
      <c r="A707" s="29" t="s">
        <v>1872</v>
      </c>
      <c r="B707" s="30" t="s">
        <v>4171</v>
      </c>
      <c r="C707" s="31">
        <v>5</v>
      </c>
      <c r="D707" s="33">
        <v>8.59</v>
      </c>
    </row>
    <row r="708" spans="1:4" x14ac:dyDescent="0.25">
      <c r="A708" s="29" t="s">
        <v>1873</v>
      </c>
      <c r="B708" s="30" t="s">
        <v>4171</v>
      </c>
      <c r="C708" s="31">
        <v>5</v>
      </c>
      <c r="D708" s="33">
        <v>7.13</v>
      </c>
    </row>
    <row r="709" spans="1:4" x14ac:dyDescent="0.25">
      <c r="A709" s="29" t="s">
        <v>1874</v>
      </c>
      <c r="B709" s="30" t="s">
        <v>4171</v>
      </c>
      <c r="C709" s="31">
        <v>5</v>
      </c>
      <c r="D709" s="33">
        <v>8.1999999999999993</v>
      </c>
    </row>
    <row r="710" spans="1:4" x14ac:dyDescent="0.25">
      <c r="A710" s="29" t="s">
        <v>1875</v>
      </c>
      <c r="B710" s="30" t="s">
        <v>4171</v>
      </c>
      <c r="C710" s="31">
        <v>5</v>
      </c>
      <c r="D710" s="33">
        <v>6.47</v>
      </c>
    </row>
    <row r="711" spans="1:4" x14ac:dyDescent="0.25">
      <c r="A711" s="29" t="s">
        <v>1876</v>
      </c>
      <c r="B711" s="30" t="s">
        <v>4171</v>
      </c>
      <c r="C711" s="31">
        <v>5</v>
      </c>
      <c r="D711" s="33">
        <v>7.08</v>
      </c>
    </row>
    <row r="712" spans="1:4" x14ac:dyDescent="0.25">
      <c r="A712" s="29" t="s">
        <v>1877</v>
      </c>
      <c r="B712" s="30" t="s">
        <v>4171</v>
      </c>
      <c r="C712" s="31">
        <v>5</v>
      </c>
      <c r="D712" s="33">
        <v>7.09</v>
      </c>
    </row>
    <row r="713" spans="1:4" x14ac:dyDescent="0.25">
      <c r="A713" s="29" t="s">
        <v>1878</v>
      </c>
      <c r="B713" s="30" t="s">
        <v>4171</v>
      </c>
      <c r="C713" s="31">
        <v>5</v>
      </c>
      <c r="D713" s="33">
        <v>5.87</v>
      </c>
    </row>
    <row r="714" spans="1:4" x14ac:dyDescent="0.25">
      <c r="A714" s="29" t="s">
        <v>1879</v>
      </c>
      <c r="B714" s="30" t="s">
        <v>4171</v>
      </c>
      <c r="C714" s="31">
        <v>5</v>
      </c>
      <c r="D714" s="33">
        <v>6.17</v>
      </c>
    </row>
    <row r="715" spans="1:4" x14ac:dyDescent="0.25">
      <c r="A715" s="29" t="s">
        <v>1880</v>
      </c>
      <c r="B715" s="30" t="s">
        <v>4171</v>
      </c>
      <c r="C715" s="31">
        <v>5</v>
      </c>
      <c r="D715" s="33">
        <v>6.31</v>
      </c>
    </row>
    <row r="716" spans="1:4" x14ac:dyDescent="0.25">
      <c r="A716" s="29" t="s">
        <v>1881</v>
      </c>
      <c r="B716" s="30" t="s">
        <v>4171</v>
      </c>
      <c r="C716" s="31">
        <v>5</v>
      </c>
      <c r="D716" s="33">
        <v>5.43</v>
      </c>
    </row>
    <row r="717" spans="1:4" x14ac:dyDescent="0.25">
      <c r="A717" s="29" t="s">
        <v>1882</v>
      </c>
      <c r="B717" s="30" t="s">
        <v>4171</v>
      </c>
      <c r="C717" s="31">
        <v>5</v>
      </c>
      <c r="D717" s="33">
        <v>8.1300000000000008</v>
      </c>
    </row>
    <row r="718" spans="1:4" x14ac:dyDescent="0.25">
      <c r="A718" s="29" t="s">
        <v>1883</v>
      </c>
      <c r="B718" s="30" t="s">
        <v>4171</v>
      </c>
      <c r="C718" s="31">
        <v>5</v>
      </c>
      <c r="D718" s="33">
        <v>6.64</v>
      </c>
    </row>
    <row r="719" spans="1:4" x14ac:dyDescent="0.25">
      <c r="A719" s="29" t="s">
        <v>1884</v>
      </c>
      <c r="B719" s="30" t="s">
        <v>4171</v>
      </c>
      <c r="C719" s="31">
        <v>5</v>
      </c>
      <c r="D719" s="33">
        <v>6.02</v>
      </c>
    </row>
    <row r="720" spans="1:4" x14ac:dyDescent="0.25">
      <c r="A720" s="29" t="s">
        <v>1885</v>
      </c>
      <c r="B720" s="30" t="s">
        <v>4171</v>
      </c>
      <c r="C720" s="31">
        <v>5</v>
      </c>
      <c r="D720" s="33">
        <v>5.41</v>
      </c>
    </row>
    <row r="721" spans="1:4" x14ac:dyDescent="0.25">
      <c r="A721" s="29" t="s">
        <v>1886</v>
      </c>
      <c r="B721" s="30" t="s">
        <v>4171</v>
      </c>
      <c r="C721" s="31">
        <v>5</v>
      </c>
      <c r="D721" s="33">
        <v>7.15</v>
      </c>
    </row>
    <row r="722" spans="1:4" x14ac:dyDescent="0.25">
      <c r="A722" s="29" t="s">
        <v>1887</v>
      </c>
      <c r="B722" s="30" t="s">
        <v>4171</v>
      </c>
      <c r="C722" s="31">
        <v>5</v>
      </c>
      <c r="D722" s="33">
        <v>9.48</v>
      </c>
    </row>
    <row r="723" spans="1:4" x14ac:dyDescent="0.25">
      <c r="A723" s="29" t="s">
        <v>1888</v>
      </c>
      <c r="B723" s="30" t="s">
        <v>4171</v>
      </c>
      <c r="C723" s="31">
        <v>5</v>
      </c>
      <c r="D723" s="33">
        <v>7.58</v>
      </c>
    </row>
    <row r="724" spans="1:4" x14ac:dyDescent="0.25">
      <c r="A724" s="29" t="s">
        <v>1889</v>
      </c>
      <c r="B724" s="30" t="s">
        <v>4171</v>
      </c>
      <c r="C724" s="31">
        <v>5</v>
      </c>
      <c r="D724" s="33">
        <v>5.24</v>
      </c>
    </row>
    <row r="725" spans="1:4" x14ac:dyDescent="0.25">
      <c r="A725" s="29" t="s">
        <v>1890</v>
      </c>
      <c r="B725" s="30" t="s">
        <v>4171</v>
      </c>
      <c r="C725" s="31">
        <v>5</v>
      </c>
      <c r="D725" s="33">
        <v>6.51</v>
      </c>
    </row>
    <row r="726" spans="1:4" x14ac:dyDescent="0.25">
      <c r="A726" s="29" t="s">
        <v>1891</v>
      </c>
      <c r="B726" s="30" t="s">
        <v>4171</v>
      </c>
      <c r="C726" s="31">
        <v>5</v>
      </c>
      <c r="D726" s="33">
        <v>7.08</v>
      </c>
    </row>
    <row r="727" spans="1:4" x14ac:dyDescent="0.25">
      <c r="A727" s="29" t="s">
        <v>1892</v>
      </c>
      <c r="B727" s="30" t="s">
        <v>4171</v>
      </c>
      <c r="C727" s="31">
        <v>5</v>
      </c>
      <c r="D727" s="33">
        <v>4.78</v>
      </c>
    </row>
    <row r="728" spans="1:4" x14ac:dyDescent="0.25">
      <c r="A728" s="29" t="s">
        <v>1893</v>
      </c>
      <c r="B728" s="30" t="s">
        <v>4171</v>
      </c>
      <c r="C728" s="31">
        <v>5</v>
      </c>
      <c r="D728" s="33">
        <v>11.52</v>
      </c>
    </row>
    <row r="729" spans="1:4" x14ac:dyDescent="0.25">
      <c r="A729" s="29" t="s">
        <v>1894</v>
      </c>
      <c r="B729" s="30" t="s">
        <v>4171</v>
      </c>
      <c r="C729" s="31">
        <v>5</v>
      </c>
      <c r="D729" s="33">
        <v>10.46</v>
      </c>
    </row>
    <row r="730" spans="1:4" x14ac:dyDescent="0.25">
      <c r="A730" s="29" t="s">
        <v>1895</v>
      </c>
      <c r="B730" s="30" t="s">
        <v>4171</v>
      </c>
      <c r="C730" s="31">
        <v>5</v>
      </c>
      <c r="D730" s="33">
        <v>9.09</v>
      </c>
    </row>
    <row r="731" spans="1:4" x14ac:dyDescent="0.25">
      <c r="A731" s="29" t="s">
        <v>1896</v>
      </c>
      <c r="B731" s="30" t="s">
        <v>4171</v>
      </c>
      <c r="C731" s="31">
        <v>5</v>
      </c>
      <c r="D731" s="33">
        <v>9.77</v>
      </c>
    </row>
    <row r="732" spans="1:4" x14ac:dyDescent="0.25">
      <c r="A732" s="29" t="s">
        <v>1897</v>
      </c>
      <c r="B732" s="30" t="s">
        <v>4171</v>
      </c>
      <c r="C732" s="31">
        <v>5</v>
      </c>
      <c r="D732" s="33">
        <v>8.4</v>
      </c>
    </row>
    <row r="733" spans="1:4" x14ac:dyDescent="0.25">
      <c r="A733" s="29" t="s">
        <v>1898</v>
      </c>
      <c r="B733" s="30" t="s">
        <v>4171</v>
      </c>
      <c r="C733" s="31">
        <v>5</v>
      </c>
      <c r="D733" s="33">
        <v>9.6</v>
      </c>
    </row>
    <row r="734" spans="1:4" x14ac:dyDescent="0.25">
      <c r="A734" s="29" t="s">
        <v>1899</v>
      </c>
      <c r="B734" s="30" t="s">
        <v>4171</v>
      </c>
      <c r="C734" s="31">
        <v>5</v>
      </c>
      <c r="D734" s="33">
        <v>7.13</v>
      </c>
    </row>
    <row r="735" spans="1:4" x14ac:dyDescent="0.25">
      <c r="A735" s="29" t="s">
        <v>1900</v>
      </c>
      <c r="B735" s="30" t="s">
        <v>4171</v>
      </c>
      <c r="C735" s="31">
        <v>5</v>
      </c>
      <c r="D735" s="33">
        <v>7.81</v>
      </c>
    </row>
    <row r="736" spans="1:4" x14ac:dyDescent="0.25">
      <c r="A736" s="29" t="s">
        <v>1901</v>
      </c>
      <c r="B736" s="30" t="s">
        <v>4171</v>
      </c>
      <c r="C736" s="31">
        <v>5</v>
      </c>
      <c r="D736" s="33">
        <v>6.44</v>
      </c>
    </row>
    <row r="737" spans="1:4" x14ac:dyDescent="0.25">
      <c r="A737" s="29" t="s">
        <v>1902</v>
      </c>
      <c r="B737" s="30" t="s">
        <v>4171</v>
      </c>
      <c r="C737" s="31">
        <v>5</v>
      </c>
      <c r="D737" s="33">
        <v>7.64</v>
      </c>
    </row>
    <row r="738" spans="1:4" x14ac:dyDescent="0.25">
      <c r="A738" s="29" t="s">
        <v>1903</v>
      </c>
      <c r="B738" s="30" t="s">
        <v>4171</v>
      </c>
      <c r="C738" s="31">
        <v>5</v>
      </c>
      <c r="D738" s="33">
        <v>6.27</v>
      </c>
    </row>
    <row r="739" spans="1:4" x14ac:dyDescent="0.25">
      <c r="A739" s="29" t="s">
        <v>1904</v>
      </c>
      <c r="B739" s="30" t="s">
        <v>4171</v>
      </c>
      <c r="C739" s="31">
        <v>5</v>
      </c>
      <c r="D739" s="33">
        <v>6.6</v>
      </c>
    </row>
    <row r="740" spans="1:4" x14ac:dyDescent="0.25">
      <c r="A740" s="29" t="s">
        <v>1905</v>
      </c>
      <c r="B740" s="30" t="s">
        <v>4171</v>
      </c>
      <c r="C740" s="31">
        <v>5</v>
      </c>
      <c r="D740" s="33">
        <v>7.78</v>
      </c>
    </row>
    <row r="741" spans="1:4" x14ac:dyDescent="0.25">
      <c r="A741" s="29" t="s">
        <v>1906</v>
      </c>
      <c r="B741" s="30" t="s">
        <v>4171</v>
      </c>
      <c r="C741" s="31">
        <v>5</v>
      </c>
      <c r="D741" s="33">
        <v>8.98</v>
      </c>
    </row>
    <row r="742" spans="1:4" x14ac:dyDescent="0.25">
      <c r="A742" s="29" t="s">
        <v>1907</v>
      </c>
      <c r="B742" s="30" t="s">
        <v>4171</v>
      </c>
      <c r="C742" s="31">
        <v>5</v>
      </c>
      <c r="D742" s="33">
        <v>7.62</v>
      </c>
    </row>
    <row r="743" spans="1:4" x14ac:dyDescent="0.25">
      <c r="A743" s="29" t="s">
        <v>1908</v>
      </c>
      <c r="B743" s="30" t="s">
        <v>4171</v>
      </c>
      <c r="C743" s="31">
        <v>5</v>
      </c>
      <c r="D743" s="33">
        <v>6.14</v>
      </c>
    </row>
    <row r="744" spans="1:4" x14ac:dyDescent="0.25">
      <c r="A744" s="29" t="s">
        <v>1909</v>
      </c>
      <c r="B744" s="30" t="s">
        <v>4171</v>
      </c>
      <c r="C744" s="31">
        <v>5</v>
      </c>
      <c r="D744" s="33">
        <v>6.24</v>
      </c>
    </row>
    <row r="745" spans="1:4" x14ac:dyDescent="0.25">
      <c r="A745" s="29" t="s">
        <v>1910</v>
      </c>
      <c r="B745" s="30" t="s">
        <v>4171</v>
      </c>
      <c r="C745" s="31">
        <v>5</v>
      </c>
      <c r="D745" s="33">
        <v>5.72</v>
      </c>
    </row>
    <row r="746" spans="1:4" x14ac:dyDescent="0.25">
      <c r="A746" s="29" t="s">
        <v>1911</v>
      </c>
      <c r="B746" s="30" t="s">
        <v>4171</v>
      </c>
      <c r="C746" s="31">
        <v>5</v>
      </c>
      <c r="D746" s="33">
        <v>6.38</v>
      </c>
    </row>
    <row r="747" spans="1:4" x14ac:dyDescent="0.25">
      <c r="A747" s="29" t="s">
        <v>1912</v>
      </c>
      <c r="B747" s="30" t="s">
        <v>4171</v>
      </c>
      <c r="C747" s="31">
        <v>5</v>
      </c>
      <c r="D747" s="33">
        <v>5.93</v>
      </c>
    </row>
    <row r="748" spans="1:4" x14ac:dyDescent="0.25">
      <c r="A748" s="29" t="s">
        <v>1913</v>
      </c>
      <c r="B748" s="30" t="s">
        <v>4171</v>
      </c>
      <c r="C748" s="31">
        <v>5</v>
      </c>
      <c r="D748" s="33">
        <v>5.86</v>
      </c>
    </row>
    <row r="749" spans="1:4" x14ac:dyDescent="0.25">
      <c r="A749" s="29" t="s">
        <v>1914</v>
      </c>
      <c r="B749" s="30" t="s">
        <v>4171</v>
      </c>
      <c r="C749" s="31">
        <v>5</v>
      </c>
      <c r="D749" s="33">
        <v>5.18</v>
      </c>
    </row>
    <row r="750" spans="1:4" x14ac:dyDescent="0.25">
      <c r="A750" s="29" t="s">
        <v>1915</v>
      </c>
      <c r="B750" s="30" t="s">
        <v>4171</v>
      </c>
      <c r="C750" s="31">
        <v>5</v>
      </c>
      <c r="D750" s="33">
        <v>4.28</v>
      </c>
    </row>
    <row r="751" spans="1:4" x14ac:dyDescent="0.25">
      <c r="A751" s="29" t="s">
        <v>1916</v>
      </c>
      <c r="B751" s="30" t="s">
        <v>4171</v>
      </c>
      <c r="C751" s="31">
        <v>5</v>
      </c>
      <c r="D751" s="33">
        <v>5.91</v>
      </c>
    </row>
    <row r="752" spans="1:4" x14ac:dyDescent="0.25">
      <c r="A752" s="29" t="s">
        <v>1917</v>
      </c>
      <c r="B752" s="30" t="s">
        <v>4171</v>
      </c>
      <c r="C752" s="31">
        <v>5</v>
      </c>
      <c r="D752" s="33">
        <v>5.21</v>
      </c>
    </row>
    <row r="753" spans="1:4" x14ac:dyDescent="0.25">
      <c r="A753" s="29" t="s">
        <v>1918</v>
      </c>
      <c r="B753" s="30" t="s">
        <v>4171</v>
      </c>
      <c r="C753" s="31">
        <v>5</v>
      </c>
      <c r="D753" s="33">
        <v>4.1500000000000004</v>
      </c>
    </row>
    <row r="754" spans="1:4" x14ac:dyDescent="0.25">
      <c r="A754" s="29" t="s">
        <v>1919</v>
      </c>
      <c r="B754" s="30" t="s">
        <v>4171</v>
      </c>
      <c r="C754" s="31">
        <v>5</v>
      </c>
      <c r="D754" s="33">
        <v>4.42</v>
      </c>
    </row>
    <row r="755" spans="1:4" x14ac:dyDescent="0.25">
      <c r="A755" s="29" t="s">
        <v>1920</v>
      </c>
      <c r="B755" s="30" t="s">
        <v>4171</v>
      </c>
      <c r="C755" s="31">
        <v>5</v>
      </c>
      <c r="D755" s="33">
        <v>3.56</v>
      </c>
    </row>
    <row r="756" spans="1:4" x14ac:dyDescent="0.25">
      <c r="A756" s="29" t="s">
        <v>1921</v>
      </c>
      <c r="B756" s="30" t="s">
        <v>4171</v>
      </c>
      <c r="C756" s="31">
        <v>5</v>
      </c>
      <c r="D756" s="33">
        <v>4.82</v>
      </c>
    </row>
    <row r="757" spans="1:4" x14ac:dyDescent="0.25">
      <c r="A757" s="29" t="s">
        <v>1922</v>
      </c>
      <c r="B757" s="30" t="s">
        <v>4171</v>
      </c>
      <c r="C757" s="31">
        <v>5</v>
      </c>
      <c r="D757" s="33">
        <v>3.38</v>
      </c>
    </row>
    <row r="758" spans="1:4" x14ac:dyDescent="0.25">
      <c r="A758" s="29" t="s">
        <v>1923</v>
      </c>
      <c r="B758" s="30" t="s">
        <v>4171</v>
      </c>
      <c r="C758" s="31">
        <v>5</v>
      </c>
      <c r="D758" s="33">
        <v>4.22</v>
      </c>
    </row>
    <row r="759" spans="1:4" x14ac:dyDescent="0.25">
      <c r="A759" s="29" t="s">
        <v>1924</v>
      </c>
      <c r="B759" s="30" t="s">
        <v>4171</v>
      </c>
      <c r="C759" s="31">
        <v>5</v>
      </c>
      <c r="D759" s="33">
        <v>4.83</v>
      </c>
    </row>
    <row r="760" spans="1:4" x14ac:dyDescent="0.25">
      <c r="A760" s="29" t="s">
        <v>1925</v>
      </c>
      <c r="B760" s="30" t="s">
        <v>4171</v>
      </c>
      <c r="C760" s="31">
        <v>5</v>
      </c>
      <c r="D760" s="33">
        <v>3.85</v>
      </c>
    </row>
    <row r="761" spans="1:4" x14ac:dyDescent="0.25">
      <c r="A761" s="29" t="s">
        <v>1926</v>
      </c>
      <c r="B761" s="30" t="s">
        <v>4171</v>
      </c>
      <c r="C761" s="31">
        <v>5</v>
      </c>
      <c r="D761" s="33">
        <v>4.1100000000000003</v>
      </c>
    </row>
    <row r="762" spans="1:4" x14ac:dyDescent="0.25">
      <c r="A762" s="29" t="s">
        <v>1927</v>
      </c>
      <c r="B762" s="30" t="s">
        <v>4171</v>
      </c>
      <c r="C762" s="31">
        <v>5</v>
      </c>
      <c r="D762" s="33">
        <v>4.8499999999999996</v>
      </c>
    </row>
    <row r="763" spans="1:4" x14ac:dyDescent="0.25">
      <c r="A763" s="29" t="s">
        <v>1928</v>
      </c>
      <c r="B763" s="30" t="s">
        <v>4171</v>
      </c>
      <c r="C763" s="31">
        <v>5</v>
      </c>
      <c r="D763" s="33">
        <v>3.77</v>
      </c>
    </row>
    <row r="764" spans="1:4" x14ac:dyDescent="0.25">
      <c r="A764" s="29" t="s">
        <v>1929</v>
      </c>
      <c r="B764" s="30" t="s">
        <v>4171</v>
      </c>
      <c r="C764" s="31">
        <v>5</v>
      </c>
      <c r="D764" s="33">
        <v>4.26</v>
      </c>
    </row>
    <row r="765" spans="1:4" x14ac:dyDescent="0.25">
      <c r="A765" s="29" t="s">
        <v>1930</v>
      </c>
      <c r="B765" s="30" t="s">
        <v>4171</v>
      </c>
      <c r="C765" s="31">
        <v>5</v>
      </c>
      <c r="D765" s="33">
        <v>3.13</v>
      </c>
    </row>
    <row r="766" spans="1:4" x14ac:dyDescent="0.25">
      <c r="A766" s="29" t="s">
        <v>1931</v>
      </c>
      <c r="B766" s="30" t="s">
        <v>4171</v>
      </c>
      <c r="C766" s="31">
        <v>5</v>
      </c>
      <c r="D766" s="33">
        <v>7.95</v>
      </c>
    </row>
    <row r="767" spans="1:4" x14ac:dyDescent="0.25">
      <c r="A767" s="29" t="s">
        <v>1932</v>
      </c>
      <c r="B767" s="30" t="s">
        <v>4171</v>
      </c>
      <c r="C767" s="31">
        <v>5</v>
      </c>
      <c r="D767" s="33">
        <v>7.78</v>
      </c>
    </row>
    <row r="768" spans="1:4" x14ac:dyDescent="0.25">
      <c r="A768" s="29" t="s">
        <v>1933</v>
      </c>
      <c r="B768" s="30" t="s">
        <v>4171</v>
      </c>
      <c r="C768" s="31">
        <v>5</v>
      </c>
      <c r="D768" s="33">
        <v>6.96</v>
      </c>
    </row>
    <row r="769" spans="1:4" x14ac:dyDescent="0.25">
      <c r="A769" s="29" t="s">
        <v>1934</v>
      </c>
      <c r="B769" s="30" t="s">
        <v>4171</v>
      </c>
      <c r="C769" s="31">
        <v>5</v>
      </c>
      <c r="D769" s="33">
        <v>6.79</v>
      </c>
    </row>
    <row r="770" spans="1:4" x14ac:dyDescent="0.25">
      <c r="A770" s="29" t="s">
        <v>1935</v>
      </c>
      <c r="B770" s="30" t="s">
        <v>4171</v>
      </c>
      <c r="C770" s="31">
        <v>5</v>
      </c>
      <c r="D770" s="33">
        <v>7.5</v>
      </c>
    </row>
    <row r="771" spans="1:4" x14ac:dyDescent="0.25">
      <c r="A771" s="29" t="s">
        <v>1936</v>
      </c>
      <c r="B771" s="30" t="s">
        <v>4171</v>
      </c>
      <c r="C771" s="31">
        <v>5</v>
      </c>
      <c r="D771" s="33">
        <v>6.43</v>
      </c>
    </row>
    <row r="772" spans="1:4" x14ac:dyDescent="0.25">
      <c r="A772" s="29" t="s">
        <v>1937</v>
      </c>
      <c r="B772" s="30" t="s">
        <v>4171</v>
      </c>
      <c r="C772" s="31">
        <v>5</v>
      </c>
      <c r="D772" s="33">
        <v>5.68</v>
      </c>
    </row>
    <row r="773" spans="1:4" x14ac:dyDescent="0.25">
      <c r="A773" s="29" t="s">
        <v>1938</v>
      </c>
      <c r="B773" s="30" t="s">
        <v>4171</v>
      </c>
      <c r="C773" s="31">
        <v>5</v>
      </c>
      <c r="D773" s="33">
        <v>5.74</v>
      </c>
    </row>
    <row r="774" spans="1:4" x14ac:dyDescent="0.25">
      <c r="A774" s="29" t="s">
        <v>1939</v>
      </c>
      <c r="B774" s="30" t="s">
        <v>4171</v>
      </c>
      <c r="C774" s="31">
        <v>5</v>
      </c>
      <c r="D774" s="33">
        <v>4.4400000000000004</v>
      </c>
    </row>
    <row r="775" spans="1:4" x14ac:dyDescent="0.25">
      <c r="A775" s="29" t="s">
        <v>1940</v>
      </c>
      <c r="B775" s="30" t="s">
        <v>4171</v>
      </c>
      <c r="C775" s="31">
        <v>5</v>
      </c>
      <c r="D775" s="33">
        <v>6.03</v>
      </c>
    </row>
    <row r="776" spans="1:4" x14ac:dyDescent="0.25">
      <c r="A776" s="29" t="s">
        <v>1941</v>
      </c>
      <c r="B776" s="30" t="s">
        <v>4171</v>
      </c>
      <c r="C776" s="31">
        <v>5</v>
      </c>
      <c r="D776" s="33">
        <v>4.7300000000000004</v>
      </c>
    </row>
    <row r="777" spans="1:4" x14ac:dyDescent="0.25">
      <c r="A777" s="29" t="s">
        <v>1942</v>
      </c>
      <c r="B777" s="30" t="s">
        <v>4171</v>
      </c>
      <c r="C777" s="31">
        <v>5</v>
      </c>
      <c r="D777" s="33">
        <v>4.75</v>
      </c>
    </row>
    <row r="778" spans="1:4" x14ac:dyDescent="0.25">
      <c r="A778" s="29" t="s">
        <v>1943</v>
      </c>
      <c r="B778" s="30" t="s">
        <v>4171</v>
      </c>
      <c r="C778" s="31">
        <v>5</v>
      </c>
      <c r="D778" s="33">
        <v>5.35</v>
      </c>
    </row>
    <row r="779" spans="1:4" x14ac:dyDescent="0.25">
      <c r="A779" s="29" t="s">
        <v>1944</v>
      </c>
      <c r="B779" s="30" t="s">
        <v>4171</v>
      </c>
      <c r="C779" s="31">
        <v>5</v>
      </c>
      <c r="D779" s="33">
        <v>4.04</v>
      </c>
    </row>
    <row r="780" spans="1:4" x14ac:dyDescent="0.25">
      <c r="A780" s="29" t="s">
        <v>1945</v>
      </c>
      <c r="B780" s="30" t="s">
        <v>4171</v>
      </c>
      <c r="C780" s="31">
        <v>5</v>
      </c>
      <c r="D780" s="33">
        <v>5.12</v>
      </c>
    </row>
    <row r="781" spans="1:4" x14ac:dyDescent="0.25">
      <c r="A781" s="29" t="s">
        <v>1946</v>
      </c>
      <c r="B781" s="30" t="s">
        <v>4171</v>
      </c>
      <c r="C781" s="31">
        <v>5</v>
      </c>
      <c r="D781" s="33">
        <v>4.5999999999999996</v>
      </c>
    </row>
    <row r="782" spans="1:4" x14ac:dyDescent="0.25">
      <c r="A782" s="29" t="s">
        <v>1947</v>
      </c>
      <c r="B782" s="30" t="s">
        <v>4171</v>
      </c>
      <c r="C782" s="31">
        <v>5</v>
      </c>
      <c r="D782" s="33">
        <v>3.99</v>
      </c>
    </row>
    <row r="783" spans="1:4" x14ac:dyDescent="0.25">
      <c r="A783" s="29" t="s">
        <v>1948</v>
      </c>
      <c r="B783" s="30" t="s">
        <v>4171</v>
      </c>
      <c r="C783" s="31">
        <v>5</v>
      </c>
      <c r="D783" s="33">
        <v>8.5</v>
      </c>
    </row>
    <row r="784" spans="1:4" x14ac:dyDescent="0.25">
      <c r="A784" s="29" t="s">
        <v>1949</v>
      </c>
      <c r="B784" s="30" t="s">
        <v>4171</v>
      </c>
      <c r="C784" s="31">
        <v>5</v>
      </c>
      <c r="D784" s="33">
        <v>6.59</v>
      </c>
    </row>
    <row r="785" spans="1:4" x14ac:dyDescent="0.25">
      <c r="A785" s="29" t="s">
        <v>1950</v>
      </c>
      <c r="B785" s="30" t="s">
        <v>4171</v>
      </c>
      <c r="C785" s="31">
        <v>5</v>
      </c>
      <c r="D785" s="33">
        <v>5.53</v>
      </c>
    </row>
    <row r="786" spans="1:4" x14ac:dyDescent="0.25">
      <c r="A786" s="29" t="s">
        <v>1951</v>
      </c>
      <c r="B786" s="30" t="s">
        <v>4171</v>
      </c>
      <c r="C786" s="31">
        <v>5</v>
      </c>
      <c r="D786" s="33">
        <v>5.17</v>
      </c>
    </row>
    <row r="787" spans="1:4" x14ac:dyDescent="0.25">
      <c r="A787" s="29" t="s">
        <v>1952</v>
      </c>
      <c r="B787" s="30" t="s">
        <v>4171</v>
      </c>
      <c r="C787" s="31">
        <v>5</v>
      </c>
      <c r="D787" s="33">
        <v>3.8</v>
      </c>
    </row>
    <row r="788" spans="1:4" x14ac:dyDescent="0.25">
      <c r="A788" s="29" t="s">
        <v>1953</v>
      </c>
      <c r="B788" s="30" t="s">
        <v>4171</v>
      </c>
      <c r="C788" s="31">
        <v>5</v>
      </c>
      <c r="D788" s="33">
        <v>7.91</v>
      </c>
    </row>
    <row r="789" spans="1:4" x14ac:dyDescent="0.25">
      <c r="A789" s="29" t="s">
        <v>1954</v>
      </c>
      <c r="B789" s="30" t="s">
        <v>4171</v>
      </c>
      <c r="C789" s="31">
        <v>5</v>
      </c>
      <c r="D789" s="33">
        <v>10.54</v>
      </c>
    </row>
    <row r="790" spans="1:4" x14ac:dyDescent="0.25">
      <c r="A790" s="29" t="s">
        <v>1955</v>
      </c>
      <c r="B790" s="30" t="s">
        <v>4171</v>
      </c>
      <c r="C790" s="31">
        <v>5</v>
      </c>
      <c r="D790" s="33">
        <v>9.4700000000000006</v>
      </c>
    </row>
    <row r="791" spans="1:4" x14ac:dyDescent="0.25">
      <c r="A791" s="29" t="s">
        <v>1956</v>
      </c>
      <c r="B791" s="30" t="s">
        <v>4171</v>
      </c>
      <c r="C791" s="31">
        <v>5</v>
      </c>
      <c r="D791" s="33">
        <v>8.11</v>
      </c>
    </row>
    <row r="792" spans="1:4" x14ac:dyDescent="0.25">
      <c r="A792" s="29" t="s">
        <v>1957</v>
      </c>
      <c r="B792" s="30" t="s">
        <v>4171</v>
      </c>
      <c r="C792" s="31">
        <v>5</v>
      </c>
      <c r="D792" s="33">
        <v>2.5499999999999998</v>
      </c>
    </row>
    <row r="793" spans="1:4" x14ac:dyDescent="0.25">
      <c r="A793" s="29" t="s">
        <v>1958</v>
      </c>
      <c r="B793" s="30" t="s">
        <v>4171</v>
      </c>
      <c r="C793" s="31">
        <v>5</v>
      </c>
      <c r="D793" s="33">
        <v>2.42</v>
      </c>
    </row>
    <row r="794" spans="1:4" x14ac:dyDescent="0.25">
      <c r="A794" s="29" t="s">
        <v>1959</v>
      </c>
      <c r="B794" s="30" t="s">
        <v>4171</v>
      </c>
      <c r="C794" s="31">
        <v>5</v>
      </c>
      <c r="D794" s="33">
        <v>2.4500000000000002</v>
      </c>
    </row>
    <row r="795" spans="1:4" x14ac:dyDescent="0.25">
      <c r="A795" s="29" t="s">
        <v>1960</v>
      </c>
      <c r="B795" s="30" t="s">
        <v>4171</v>
      </c>
      <c r="C795" s="31">
        <v>5</v>
      </c>
      <c r="D795" s="33">
        <v>3.23</v>
      </c>
    </row>
    <row r="796" spans="1:4" x14ac:dyDescent="0.25">
      <c r="A796" s="29" t="s">
        <v>1961</v>
      </c>
      <c r="B796" s="30" t="s">
        <v>4171</v>
      </c>
      <c r="C796" s="31">
        <v>5</v>
      </c>
      <c r="D796" s="33">
        <v>2.44</v>
      </c>
    </row>
    <row r="797" spans="1:4" x14ac:dyDescent="0.25">
      <c r="A797" s="29" t="s">
        <v>1962</v>
      </c>
      <c r="B797" s="30" t="s">
        <v>4171</v>
      </c>
      <c r="C797" s="31">
        <v>5</v>
      </c>
      <c r="D797" s="33">
        <v>3.15</v>
      </c>
    </row>
    <row r="798" spans="1:4" x14ac:dyDescent="0.25">
      <c r="A798" s="29" t="s">
        <v>1963</v>
      </c>
      <c r="B798" s="30" t="s">
        <v>4171</v>
      </c>
      <c r="C798" s="31">
        <v>5</v>
      </c>
      <c r="D798" s="33">
        <v>4.83</v>
      </c>
    </row>
    <row r="799" spans="1:4" x14ac:dyDescent="0.25">
      <c r="A799" s="29" t="s">
        <v>1964</v>
      </c>
      <c r="B799" s="30" t="s">
        <v>4171</v>
      </c>
      <c r="C799" s="31">
        <v>5</v>
      </c>
      <c r="D799" s="33">
        <v>3.22</v>
      </c>
    </row>
    <row r="800" spans="1:4" x14ac:dyDescent="0.25">
      <c r="A800" s="29" t="s">
        <v>1965</v>
      </c>
      <c r="B800" s="30" t="s">
        <v>4171</v>
      </c>
      <c r="C800" s="31">
        <v>5</v>
      </c>
      <c r="D800" s="33">
        <v>4.59</v>
      </c>
    </row>
    <row r="801" spans="1:4" x14ac:dyDescent="0.25">
      <c r="A801" s="29" t="s">
        <v>1966</v>
      </c>
      <c r="B801" s="30" t="s">
        <v>4171</v>
      </c>
      <c r="C801" s="31">
        <v>5</v>
      </c>
      <c r="D801" s="33">
        <v>4.07</v>
      </c>
    </row>
    <row r="802" spans="1:4" x14ac:dyDescent="0.25">
      <c r="A802" s="29" t="s">
        <v>1967</v>
      </c>
      <c r="B802" s="30" t="s">
        <v>4171</v>
      </c>
      <c r="C802" s="31">
        <v>5</v>
      </c>
      <c r="D802" s="33">
        <v>8.23</v>
      </c>
    </row>
    <row r="803" spans="1:4" x14ac:dyDescent="0.25">
      <c r="A803" s="29" t="s">
        <v>1968</v>
      </c>
      <c r="B803" s="30" t="s">
        <v>4171</v>
      </c>
      <c r="C803" s="31">
        <v>5</v>
      </c>
      <c r="D803" s="33">
        <v>3.78</v>
      </c>
    </row>
    <row r="804" spans="1:4" x14ac:dyDescent="0.25">
      <c r="A804" s="29" t="s">
        <v>1969</v>
      </c>
      <c r="B804" s="30" t="s">
        <v>4171</v>
      </c>
      <c r="C804" s="31">
        <v>5</v>
      </c>
      <c r="D804" s="33">
        <v>5.04</v>
      </c>
    </row>
    <row r="805" spans="1:4" x14ac:dyDescent="0.25">
      <c r="A805" s="29" t="s">
        <v>1970</v>
      </c>
      <c r="B805" s="30" t="s">
        <v>4171</v>
      </c>
      <c r="C805" s="31">
        <v>5</v>
      </c>
      <c r="D805" s="33">
        <v>2.71</v>
      </c>
    </row>
    <row r="806" spans="1:4" x14ac:dyDescent="0.25">
      <c r="A806" s="29" t="s">
        <v>1971</v>
      </c>
      <c r="B806" s="30" t="s">
        <v>4171</v>
      </c>
      <c r="C806" s="31">
        <v>5</v>
      </c>
      <c r="D806" s="33">
        <v>4.9000000000000004</v>
      </c>
    </row>
    <row r="807" spans="1:4" x14ac:dyDescent="0.25">
      <c r="A807" s="29" t="s">
        <v>1972</v>
      </c>
      <c r="B807" s="30" t="s">
        <v>4171</v>
      </c>
      <c r="C807" s="31">
        <v>5</v>
      </c>
      <c r="D807" s="33">
        <v>3.54</v>
      </c>
    </row>
    <row r="808" spans="1:4" x14ac:dyDescent="0.25">
      <c r="A808" s="29" t="s">
        <v>1973</v>
      </c>
      <c r="B808" s="30" t="s">
        <v>4171</v>
      </c>
      <c r="C808" s="31">
        <v>5</v>
      </c>
      <c r="D808" s="33">
        <v>9.17</v>
      </c>
    </row>
    <row r="809" spans="1:4" x14ac:dyDescent="0.25">
      <c r="A809" s="29" t="s">
        <v>1974</v>
      </c>
      <c r="B809" s="30" t="s">
        <v>4171</v>
      </c>
      <c r="C809" s="31">
        <v>5</v>
      </c>
      <c r="D809" s="33">
        <v>7.81</v>
      </c>
    </row>
    <row r="810" spans="1:4" x14ac:dyDescent="0.25">
      <c r="A810" s="29" t="s">
        <v>1975</v>
      </c>
      <c r="B810" s="30" t="s">
        <v>4171</v>
      </c>
      <c r="C810" s="31">
        <v>5</v>
      </c>
      <c r="D810" s="33">
        <v>9.01</v>
      </c>
    </row>
    <row r="811" spans="1:4" x14ac:dyDescent="0.25">
      <c r="A811" s="29" t="s">
        <v>1976</v>
      </c>
      <c r="B811" s="30" t="s">
        <v>4171</v>
      </c>
      <c r="C811" s="31">
        <v>5</v>
      </c>
      <c r="D811" s="33">
        <v>7.64</v>
      </c>
    </row>
    <row r="812" spans="1:4" x14ac:dyDescent="0.25">
      <c r="A812" s="29" t="s">
        <v>1977</v>
      </c>
      <c r="B812" s="30" t="s">
        <v>4171</v>
      </c>
      <c r="C812" s="31">
        <v>5</v>
      </c>
      <c r="D812" s="33">
        <v>10.28</v>
      </c>
    </row>
    <row r="813" spans="1:4" x14ac:dyDescent="0.25">
      <c r="A813" s="29" t="s">
        <v>1978</v>
      </c>
      <c r="B813" s="30" t="s">
        <v>4171</v>
      </c>
      <c r="C813" s="31">
        <v>5</v>
      </c>
      <c r="D813" s="33">
        <v>9.2100000000000009</v>
      </c>
    </row>
    <row r="814" spans="1:4" x14ac:dyDescent="0.25">
      <c r="A814" s="29" t="s">
        <v>1979</v>
      </c>
      <c r="B814" s="30" t="s">
        <v>4171</v>
      </c>
      <c r="C814" s="31">
        <v>5</v>
      </c>
      <c r="D814" s="33">
        <v>7.84</v>
      </c>
    </row>
    <row r="815" spans="1:4" x14ac:dyDescent="0.25">
      <c r="A815" s="29" t="s">
        <v>1980</v>
      </c>
      <c r="B815" s="30" t="s">
        <v>4171</v>
      </c>
      <c r="C815" s="31">
        <v>5</v>
      </c>
      <c r="D815" s="33">
        <v>8.52</v>
      </c>
    </row>
    <row r="816" spans="1:4" x14ac:dyDescent="0.25">
      <c r="A816" s="29" t="s">
        <v>1981</v>
      </c>
      <c r="B816" s="30" t="s">
        <v>4171</v>
      </c>
      <c r="C816" s="31">
        <v>5</v>
      </c>
      <c r="D816" s="33">
        <v>7.15</v>
      </c>
    </row>
    <row r="817" spans="1:4" x14ac:dyDescent="0.25">
      <c r="A817" s="29" t="s">
        <v>1982</v>
      </c>
      <c r="B817" s="30" t="s">
        <v>4171</v>
      </c>
      <c r="C817" s="31">
        <v>5</v>
      </c>
      <c r="D817" s="33">
        <v>8.36</v>
      </c>
    </row>
    <row r="818" spans="1:4" x14ac:dyDescent="0.25">
      <c r="A818" s="29" t="s">
        <v>1983</v>
      </c>
      <c r="B818" s="30" t="s">
        <v>4171</v>
      </c>
      <c r="C818" s="31">
        <v>5</v>
      </c>
      <c r="D818" s="33">
        <v>6.99</v>
      </c>
    </row>
    <row r="819" spans="1:4" x14ac:dyDescent="0.25">
      <c r="A819" s="29" t="s">
        <v>1984</v>
      </c>
      <c r="B819" s="30" t="s">
        <v>4171</v>
      </c>
      <c r="C819" s="31">
        <v>5</v>
      </c>
      <c r="D819" s="33">
        <v>1.9</v>
      </c>
    </row>
    <row r="820" spans="1:4" x14ac:dyDescent="0.25">
      <c r="A820" s="29" t="s">
        <v>1985</v>
      </c>
      <c r="B820" s="30" t="s">
        <v>4171</v>
      </c>
      <c r="C820" s="31">
        <v>5</v>
      </c>
      <c r="D820" s="33">
        <v>2.97</v>
      </c>
    </row>
    <row r="821" spans="1:4" x14ac:dyDescent="0.25">
      <c r="A821" s="29" t="s">
        <v>1986</v>
      </c>
      <c r="B821" s="30" t="s">
        <v>4171</v>
      </c>
      <c r="C821" s="31">
        <v>5</v>
      </c>
      <c r="D821" s="33">
        <v>2.34</v>
      </c>
    </row>
    <row r="822" spans="1:4" x14ac:dyDescent="0.25">
      <c r="A822" s="29" t="s">
        <v>1987</v>
      </c>
      <c r="B822" s="30" t="s">
        <v>4171</v>
      </c>
      <c r="C822" s="31">
        <v>5</v>
      </c>
      <c r="D822" s="33">
        <v>3.81</v>
      </c>
    </row>
    <row r="823" spans="1:4" x14ac:dyDescent="0.25">
      <c r="A823" s="29" t="s">
        <v>1988</v>
      </c>
      <c r="B823" s="30" t="s">
        <v>4171</v>
      </c>
      <c r="C823" s="31">
        <v>5</v>
      </c>
      <c r="D823" s="33">
        <v>3.5</v>
      </c>
    </row>
    <row r="824" spans="1:4" x14ac:dyDescent="0.25">
      <c r="A824" s="29" t="s">
        <v>1989</v>
      </c>
      <c r="B824" s="30" t="s">
        <v>4171</v>
      </c>
      <c r="C824" s="31">
        <v>5</v>
      </c>
      <c r="D824" s="33">
        <v>3.04</v>
      </c>
    </row>
    <row r="825" spans="1:4" x14ac:dyDescent="0.25">
      <c r="A825" s="29" t="s">
        <v>1990</v>
      </c>
      <c r="B825" s="30" t="s">
        <v>4171</v>
      </c>
      <c r="C825" s="31">
        <v>5</v>
      </c>
      <c r="D825" s="33">
        <v>5.83</v>
      </c>
    </row>
    <row r="826" spans="1:4" x14ac:dyDescent="0.25">
      <c r="A826" s="29" t="s">
        <v>1991</v>
      </c>
      <c r="B826" s="30" t="s">
        <v>4171</v>
      </c>
      <c r="C826" s="31">
        <v>5</v>
      </c>
      <c r="D826" s="33">
        <v>8.15</v>
      </c>
    </row>
    <row r="827" spans="1:4" x14ac:dyDescent="0.25">
      <c r="A827" s="29" t="s">
        <v>1992</v>
      </c>
      <c r="B827" s="30" t="s">
        <v>4171</v>
      </c>
      <c r="C827" s="31">
        <v>5</v>
      </c>
      <c r="D827" s="33">
        <v>3.7</v>
      </c>
    </row>
    <row r="828" spans="1:4" x14ac:dyDescent="0.25">
      <c r="A828" s="29" t="s">
        <v>1993</v>
      </c>
      <c r="B828" s="30" t="s">
        <v>4171</v>
      </c>
      <c r="C828" s="31">
        <v>5</v>
      </c>
      <c r="D828" s="33">
        <v>4.96</v>
      </c>
    </row>
    <row r="829" spans="1:4" x14ac:dyDescent="0.25">
      <c r="A829" s="29" t="s">
        <v>1994</v>
      </c>
      <c r="B829" s="30" t="s">
        <v>4171</v>
      </c>
      <c r="C829" s="31">
        <v>5</v>
      </c>
      <c r="D829" s="33">
        <v>5.75</v>
      </c>
    </row>
    <row r="830" spans="1:4" x14ac:dyDescent="0.25">
      <c r="A830" s="29" t="s">
        <v>1995</v>
      </c>
      <c r="B830" s="30" t="s">
        <v>4171</v>
      </c>
      <c r="C830" s="31">
        <v>5</v>
      </c>
      <c r="D830" s="33">
        <v>4.68</v>
      </c>
    </row>
    <row r="831" spans="1:4" x14ac:dyDescent="0.25">
      <c r="A831" s="29" t="s">
        <v>1996</v>
      </c>
      <c r="B831" s="30" t="s">
        <v>4171</v>
      </c>
      <c r="C831" s="31">
        <v>5</v>
      </c>
      <c r="D831" s="33">
        <v>4.82</v>
      </c>
    </row>
    <row r="832" spans="1:4" x14ac:dyDescent="0.25">
      <c r="A832" s="29" t="s">
        <v>1997</v>
      </c>
      <c r="B832" s="30" t="s">
        <v>4171</v>
      </c>
      <c r="C832" s="31">
        <v>5</v>
      </c>
      <c r="D832" s="33">
        <v>3.46</v>
      </c>
    </row>
    <row r="833" spans="1:4" x14ac:dyDescent="0.25">
      <c r="A833" s="29" t="s">
        <v>1998</v>
      </c>
      <c r="B833" s="30" t="s">
        <v>4171</v>
      </c>
      <c r="C833" s="31">
        <v>5</v>
      </c>
      <c r="D833" s="33">
        <v>9.09</v>
      </c>
    </row>
    <row r="834" spans="1:4" x14ac:dyDescent="0.25">
      <c r="A834" s="29" t="s">
        <v>1999</v>
      </c>
      <c r="B834" s="30" t="s">
        <v>4171</v>
      </c>
      <c r="C834" s="31">
        <v>5</v>
      </c>
      <c r="D834" s="33">
        <v>7.73</v>
      </c>
    </row>
    <row r="835" spans="1:4" x14ac:dyDescent="0.25">
      <c r="A835" s="29" t="s">
        <v>2000</v>
      </c>
      <c r="B835" s="30" t="s">
        <v>4171</v>
      </c>
      <c r="C835" s="31">
        <v>5</v>
      </c>
      <c r="D835" s="33">
        <v>8.93</v>
      </c>
    </row>
    <row r="836" spans="1:4" x14ac:dyDescent="0.25">
      <c r="A836" s="29" t="s">
        <v>2001</v>
      </c>
      <c r="B836" s="30" t="s">
        <v>4171</v>
      </c>
      <c r="C836" s="31">
        <v>5</v>
      </c>
      <c r="D836" s="33">
        <v>7.56</v>
      </c>
    </row>
    <row r="837" spans="1:4" x14ac:dyDescent="0.25">
      <c r="A837" s="29" t="s">
        <v>2002</v>
      </c>
      <c r="B837" s="30" t="s">
        <v>4171</v>
      </c>
      <c r="C837" s="31">
        <v>5</v>
      </c>
      <c r="D837" s="33">
        <v>10.199999999999999</v>
      </c>
    </row>
    <row r="838" spans="1:4" x14ac:dyDescent="0.25">
      <c r="A838" s="29" t="s">
        <v>2003</v>
      </c>
      <c r="B838" s="30" t="s">
        <v>4171</v>
      </c>
      <c r="C838" s="31">
        <v>5</v>
      </c>
      <c r="D838" s="33">
        <v>9.1300000000000008</v>
      </c>
    </row>
    <row r="839" spans="1:4" x14ac:dyDescent="0.25">
      <c r="A839" s="29" t="s">
        <v>2004</v>
      </c>
      <c r="B839" s="30" t="s">
        <v>4171</v>
      </c>
      <c r="C839" s="31">
        <v>5</v>
      </c>
      <c r="D839" s="33">
        <v>7.76</v>
      </c>
    </row>
    <row r="840" spans="1:4" x14ac:dyDescent="0.25">
      <c r="A840" s="29" t="s">
        <v>2005</v>
      </c>
      <c r="B840" s="30" t="s">
        <v>4171</v>
      </c>
      <c r="C840" s="31">
        <v>5</v>
      </c>
      <c r="D840" s="33">
        <v>8.44</v>
      </c>
    </row>
    <row r="841" spans="1:4" x14ac:dyDescent="0.25">
      <c r="A841" s="29" t="s">
        <v>2006</v>
      </c>
      <c r="B841" s="30" t="s">
        <v>4171</v>
      </c>
      <c r="C841" s="31">
        <v>5</v>
      </c>
      <c r="D841" s="33">
        <v>8.2799999999999994</v>
      </c>
    </row>
    <row r="842" spans="1:4" x14ac:dyDescent="0.25">
      <c r="A842" s="29" t="s">
        <v>2007</v>
      </c>
      <c r="B842" s="30" t="s">
        <v>4172</v>
      </c>
      <c r="C842" s="31">
        <v>4</v>
      </c>
      <c r="D842" s="33">
        <v>7.32</v>
      </c>
    </row>
    <row r="843" spans="1:4" x14ac:dyDescent="0.25">
      <c r="A843" s="29" t="s">
        <v>2008</v>
      </c>
      <c r="B843" s="30" t="s">
        <v>4172</v>
      </c>
      <c r="C843" s="31">
        <v>4</v>
      </c>
      <c r="D843" s="33">
        <v>6.44</v>
      </c>
    </row>
    <row r="844" spans="1:4" x14ac:dyDescent="0.25">
      <c r="A844" s="29" t="s">
        <v>2009</v>
      </c>
      <c r="B844" s="30" t="s">
        <v>4172</v>
      </c>
      <c r="C844" s="31">
        <v>4</v>
      </c>
      <c r="D844" s="33">
        <v>8.9</v>
      </c>
    </row>
    <row r="845" spans="1:4" x14ac:dyDescent="0.25">
      <c r="A845" s="29" t="s">
        <v>2010</v>
      </c>
      <c r="B845" s="30" t="s">
        <v>4172</v>
      </c>
      <c r="C845" s="31">
        <v>4</v>
      </c>
      <c r="D845" s="33">
        <v>9.83</v>
      </c>
    </row>
    <row r="846" spans="1:4" x14ac:dyDescent="0.25">
      <c r="A846" s="29" t="s">
        <v>2011</v>
      </c>
      <c r="B846" s="30" t="s">
        <v>4172</v>
      </c>
      <c r="C846" s="31">
        <v>4</v>
      </c>
      <c r="D846" s="33">
        <v>9.4600000000000009</v>
      </c>
    </row>
    <row r="847" spans="1:4" x14ac:dyDescent="0.25">
      <c r="A847" s="29" t="s">
        <v>2012</v>
      </c>
      <c r="B847" s="30" t="s">
        <v>4172</v>
      </c>
      <c r="C847" s="31">
        <v>4</v>
      </c>
      <c r="D847" s="33">
        <v>8.42</v>
      </c>
    </row>
    <row r="848" spans="1:4" x14ac:dyDescent="0.25">
      <c r="A848" s="29" t="s">
        <v>2013</v>
      </c>
      <c r="B848" s="30" t="s">
        <v>4172</v>
      </c>
      <c r="C848" s="31">
        <v>4</v>
      </c>
      <c r="D848" s="33">
        <v>8.2899999999999991</v>
      </c>
    </row>
    <row r="849" spans="1:4" x14ac:dyDescent="0.25">
      <c r="A849" s="29" t="s">
        <v>2014</v>
      </c>
      <c r="B849" s="30" t="s">
        <v>4172</v>
      </c>
      <c r="C849" s="31">
        <v>4</v>
      </c>
      <c r="D849" s="33">
        <v>8.3699999999999992</v>
      </c>
    </row>
    <row r="850" spans="1:4" x14ac:dyDescent="0.25">
      <c r="A850" s="29" t="s">
        <v>2015</v>
      </c>
      <c r="B850" s="30" t="s">
        <v>4172</v>
      </c>
      <c r="C850" s="31">
        <v>4</v>
      </c>
      <c r="D850" s="33">
        <v>9.07</v>
      </c>
    </row>
    <row r="851" spans="1:4" x14ac:dyDescent="0.25">
      <c r="A851" s="29" t="s">
        <v>2016</v>
      </c>
      <c r="B851" s="30" t="s">
        <v>4172</v>
      </c>
      <c r="C851" s="31">
        <v>4</v>
      </c>
      <c r="D851" s="33">
        <v>7.7</v>
      </c>
    </row>
    <row r="852" spans="1:4" x14ac:dyDescent="0.25">
      <c r="A852" s="29" t="s">
        <v>2017</v>
      </c>
      <c r="B852" s="30" t="s">
        <v>4172</v>
      </c>
      <c r="C852" s="31">
        <v>4</v>
      </c>
      <c r="D852" s="33">
        <v>9.2799999999999994</v>
      </c>
    </row>
    <row r="853" spans="1:4" x14ac:dyDescent="0.25">
      <c r="A853" s="29" t="s">
        <v>2018</v>
      </c>
      <c r="B853" s="30" t="s">
        <v>4172</v>
      </c>
      <c r="C853" s="31">
        <v>4</v>
      </c>
      <c r="D853" s="33">
        <v>7.91</v>
      </c>
    </row>
    <row r="854" spans="1:4" x14ac:dyDescent="0.25">
      <c r="A854" s="29" t="s">
        <v>2019</v>
      </c>
      <c r="B854" s="30" t="s">
        <v>4172</v>
      </c>
      <c r="C854" s="31">
        <v>4</v>
      </c>
      <c r="D854" s="33">
        <v>8.61</v>
      </c>
    </row>
    <row r="855" spans="1:4" x14ac:dyDescent="0.25">
      <c r="A855" s="29" t="s">
        <v>2020</v>
      </c>
      <c r="B855" s="30" t="s">
        <v>4172</v>
      </c>
      <c r="C855" s="31">
        <v>4</v>
      </c>
      <c r="D855" s="33">
        <v>4.82</v>
      </c>
    </row>
    <row r="856" spans="1:4" x14ac:dyDescent="0.25">
      <c r="A856" s="29" t="s">
        <v>2021</v>
      </c>
      <c r="B856" s="30" t="s">
        <v>4172</v>
      </c>
      <c r="C856" s="31">
        <v>4</v>
      </c>
      <c r="D856" s="33">
        <v>5.94</v>
      </c>
    </row>
    <row r="857" spans="1:4" x14ac:dyDescent="0.25">
      <c r="A857" s="29" t="s">
        <v>2022</v>
      </c>
      <c r="B857" s="30" t="s">
        <v>4172</v>
      </c>
      <c r="C857" s="31">
        <v>4</v>
      </c>
      <c r="D857" s="33">
        <v>6.15</v>
      </c>
    </row>
    <row r="858" spans="1:4" x14ac:dyDescent="0.25">
      <c r="A858" s="29" t="s">
        <v>2023</v>
      </c>
      <c r="B858" s="30" t="s">
        <v>4172</v>
      </c>
      <c r="C858" s="31">
        <v>4</v>
      </c>
      <c r="D858" s="33">
        <v>7.4</v>
      </c>
    </row>
    <row r="859" spans="1:4" x14ac:dyDescent="0.25">
      <c r="A859" s="29" t="s">
        <v>2024</v>
      </c>
      <c r="B859" s="30" t="s">
        <v>4172</v>
      </c>
      <c r="C859" s="31">
        <v>4</v>
      </c>
      <c r="D859" s="33">
        <v>9.9499999999999993</v>
      </c>
    </row>
    <row r="860" spans="1:4" x14ac:dyDescent="0.25">
      <c r="A860" s="29" t="s">
        <v>2025</v>
      </c>
      <c r="B860" s="30" t="s">
        <v>4172</v>
      </c>
      <c r="C860" s="31">
        <v>4</v>
      </c>
      <c r="D860" s="33">
        <v>6.5</v>
      </c>
    </row>
    <row r="861" spans="1:4" x14ac:dyDescent="0.25">
      <c r="A861" s="29" t="s">
        <v>2026</v>
      </c>
      <c r="B861" s="30" t="s">
        <v>4172</v>
      </c>
      <c r="C861" s="31">
        <v>4</v>
      </c>
      <c r="D861" s="33">
        <v>6.96</v>
      </c>
    </row>
    <row r="862" spans="1:4" x14ac:dyDescent="0.25">
      <c r="A862" s="29" t="s">
        <v>2027</v>
      </c>
      <c r="B862" s="30" t="s">
        <v>4172</v>
      </c>
      <c r="C862" s="31">
        <v>4</v>
      </c>
      <c r="D862" s="33">
        <v>3.99</v>
      </c>
    </row>
    <row r="863" spans="1:4" x14ac:dyDescent="0.25">
      <c r="A863" s="29" t="s">
        <v>2028</v>
      </c>
      <c r="B863" s="30" t="s">
        <v>4172</v>
      </c>
      <c r="C863" s="31">
        <v>4</v>
      </c>
      <c r="D863" s="33">
        <v>8.4700000000000006</v>
      </c>
    </row>
    <row r="864" spans="1:4" x14ac:dyDescent="0.25">
      <c r="A864" s="29" t="s">
        <v>2029</v>
      </c>
      <c r="B864" s="30" t="s">
        <v>4172</v>
      </c>
      <c r="C864" s="31">
        <v>4</v>
      </c>
      <c r="D864" s="33">
        <v>8.17</v>
      </c>
    </row>
    <row r="865" spans="1:4" x14ac:dyDescent="0.25">
      <c r="A865" s="29" t="s">
        <v>2030</v>
      </c>
      <c r="B865" s="30" t="s">
        <v>4172</v>
      </c>
      <c r="C865" s="31">
        <v>4</v>
      </c>
      <c r="D865" s="33">
        <v>5.76</v>
      </c>
    </row>
    <row r="866" spans="1:4" x14ac:dyDescent="0.25">
      <c r="A866" s="29" t="s">
        <v>2031</v>
      </c>
      <c r="B866" s="30" t="s">
        <v>4172</v>
      </c>
      <c r="C866" s="31">
        <v>4</v>
      </c>
      <c r="D866" s="33">
        <v>7.34</v>
      </c>
    </row>
    <row r="867" spans="1:4" x14ac:dyDescent="0.25">
      <c r="A867" s="29" t="s">
        <v>2032</v>
      </c>
      <c r="B867" s="30" t="s">
        <v>4172</v>
      </c>
      <c r="C867" s="31">
        <v>4</v>
      </c>
      <c r="D867" s="33">
        <v>4.74</v>
      </c>
    </row>
    <row r="868" spans="1:4" x14ac:dyDescent="0.25">
      <c r="A868" s="29" t="s">
        <v>2033</v>
      </c>
      <c r="B868" s="30" t="s">
        <v>4172</v>
      </c>
      <c r="C868" s="31">
        <v>4</v>
      </c>
      <c r="D868" s="33">
        <v>5.47</v>
      </c>
    </row>
    <row r="869" spans="1:4" x14ac:dyDescent="0.25">
      <c r="A869" s="29" t="s">
        <v>2034</v>
      </c>
      <c r="B869" s="30" t="s">
        <v>4172</v>
      </c>
      <c r="C869" s="31">
        <v>4</v>
      </c>
      <c r="D869" s="33">
        <v>6.26</v>
      </c>
    </row>
    <row r="870" spans="1:4" x14ac:dyDescent="0.25">
      <c r="A870" s="29" t="s">
        <v>2035</v>
      </c>
      <c r="B870" s="30" t="s">
        <v>4172</v>
      </c>
      <c r="C870" s="31">
        <v>4</v>
      </c>
      <c r="D870" s="33">
        <v>5.41</v>
      </c>
    </row>
    <row r="871" spans="1:4" x14ac:dyDescent="0.25">
      <c r="A871" s="29" t="s">
        <v>2036</v>
      </c>
      <c r="B871" s="30" t="s">
        <v>4172</v>
      </c>
      <c r="C871" s="31">
        <v>4</v>
      </c>
      <c r="D871" s="33">
        <v>4.7300000000000004</v>
      </c>
    </row>
    <row r="872" spans="1:4" x14ac:dyDescent="0.25">
      <c r="A872" s="29" t="s">
        <v>2037</v>
      </c>
      <c r="B872" s="30" t="s">
        <v>4172</v>
      </c>
      <c r="C872" s="31">
        <v>4</v>
      </c>
      <c r="D872" s="33">
        <v>6.53</v>
      </c>
    </row>
    <row r="873" spans="1:4" x14ac:dyDescent="0.25">
      <c r="A873" s="29" t="s">
        <v>2038</v>
      </c>
      <c r="B873" s="30" t="s">
        <v>4172</v>
      </c>
      <c r="C873" s="31">
        <v>4</v>
      </c>
      <c r="D873" s="33">
        <v>5.82</v>
      </c>
    </row>
    <row r="874" spans="1:4" x14ac:dyDescent="0.25">
      <c r="A874" s="29" t="s">
        <v>2039</v>
      </c>
      <c r="B874" s="30" t="s">
        <v>4172</v>
      </c>
      <c r="C874" s="31">
        <v>4</v>
      </c>
      <c r="D874" s="33">
        <v>4.0999999999999996</v>
      </c>
    </row>
    <row r="875" spans="1:4" x14ac:dyDescent="0.25">
      <c r="A875" s="29" t="s">
        <v>2040</v>
      </c>
      <c r="B875" s="30" t="s">
        <v>4172</v>
      </c>
      <c r="C875" s="31">
        <v>4</v>
      </c>
      <c r="D875" s="33">
        <v>4.7300000000000004</v>
      </c>
    </row>
    <row r="876" spans="1:4" x14ac:dyDescent="0.25">
      <c r="A876" s="29" t="s">
        <v>2041</v>
      </c>
      <c r="B876" s="30" t="s">
        <v>4172</v>
      </c>
      <c r="C876" s="31">
        <v>4</v>
      </c>
      <c r="D876" s="33">
        <v>6.16</v>
      </c>
    </row>
    <row r="877" spans="1:4" x14ac:dyDescent="0.25">
      <c r="A877" s="29" t="s">
        <v>2042</v>
      </c>
      <c r="B877" s="30" t="s">
        <v>4172</v>
      </c>
      <c r="C877" s="31">
        <v>4</v>
      </c>
      <c r="D877" s="33">
        <v>5.3</v>
      </c>
    </row>
    <row r="878" spans="1:4" x14ac:dyDescent="0.25">
      <c r="A878" s="29" t="s">
        <v>2043</v>
      </c>
      <c r="B878" s="30" t="s">
        <v>4172</v>
      </c>
      <c r="C878" s="31">
        <v>4</v>
      </c>
      <c r="D878" s="33">
        <v>3.92</v>
      </c>
    </row>
    <row r="879" spans="1:4" x14ac:dyDescent="0.25">
      <c r="A879" s="29" t="s">
        <v>2044</v>
      </c>
      <c r="B879" s="30" t="s">
        <v>4172</v>
      </c>
      <c r="C879" s="31">
        <v>4</v>
      </c>
      <c r="D879" s="33">
        <v>4.1399999999999997</v>
      </c>
    </row>
    <row r="880" spans="1:4" x14ac:dyDescent="0.25">
      <c r="A880" s="29" t="s">
        <v>2045</v>
      </c>
      <c r="B880" s="30" t="s">
        <v>4172</v>
      </c>
      <c r="C880" s="31">
        <v>4</v>
      </c>
      <c r="D880" s="33">
        <v>7.65</v>
      </c>
    </row>
    <row r="881" spans="1:4" x14ac:dyDescent="0.25">
      <c r="A881" s="29" t="s">
        <v>2046</v>
      </c>
      <c r="B881" s="30" t="s">
        <v>4172</v>
      </c>
      <c r="C881" s="31">
        <v>4</v>
      </c>
      <c r="D881" s="33">
        <v>4.0999999999999996</v>
      </c>
    </row>
    <row r="882" spans="1:4" x14ac:dyDescent="0.25">
      <c r="A882" s="29" t="s">
        <v>2047</v>
      </c>
      <c r="B882" s="30" t="s">
        <v>4172</v>
      </c>
      <c r="C882" s="31">
        <v>4</v>
      </c>
      <c r="D882" s="33">
        <v>4.6900000000000004</v>
      </c>
    </row>
    <row r="883" spans="1:4" x14ac:dyDescent="0.25">
      <c r="A883" s="29" t="s">
        <v>2048</v>
      </c>
      <c r="B883" s="30" t="s">
        <v>4172</v>
      </c>
      <c r="C883" s="31">
        <v>4</v>
      </c>
      <c r="D883" s="33">
        <v>5.91</v>
      </c>
    </row>
    <row r="884" spans="1:4" x14ac:dyDescent="0.25">
      <c r="A884" s="29" t="s">
        <v>2049</v>
      </c>
      <c r="B884" s="30" t="s">
        <v>4172</v>
      </c>
      <c r="C884" s="31">
        <v>4</v>
      </c>
      <c r="D884" s="33">
        <v>8.18</v>
      </c>
    </row>
    <row r="885" spans="1:4" x14ac:dyDescent="0.25">
      <c r="A885" s="29" t="s">
        <v>2050</v>
      </c>
      <c r="B885" s="30" t="s">
        <v>4172</v>
      </c>
      <c r="C885" s="31">
        <v>4</v>
      </c>
      <c r="D885" s="33">
        <v>5.0599999999999996</v>
      </c>
    </row>
    <row r="886" spans="1:4" x14ac:dyDescent="0.25">
      <c r="A886" s="29" t="s">
        <v>2051</v>
      </c>
      <c r="B886" s="30" t="s">
        <v>4172</v>
      </c>
      <c r="C886" s="31">
        <v>4</v>
      </c>
      <c r="D886" s="33">
        <v>7.11</v>
      </c>
    </row>
    <row r="887" spans="1:4" x14ac:dyDescent="0.25">
      <c r="A887" s="29" t="s">
        <v>2052</v>
      </c>
      <c r="B887" s="30" t="s">
        <v>4172</v>
      </c>
      <c r="C887" s="31">
        <v>4</v>
      </c>
      <c r="D887" s="33">
        <v>4</v>
      </c>
    </row>
    <row r="888" spans="1:4" x14ac:dyDescent="0.25">
      <c r="A888" s="29" t="s">
        <v>2053</v>
      </c>
      <c r="B888" s="30" t="s">
        <v>4172</v>
      </c>
      <c r="C888" s="31">
        <v>4</v>
      </c>
      <c r="D888" s="33">
        <v>4.3899999999999997</v>
      </c>
    </row>
    <row r="889" spans="1:4" x14ac:dyDescent="0.25">
      <c r="A889" s="29" t="s">
        <v>2054</v>
      </c>
      <c r="B889" s="30" t="s">
        <v>4172</v>
      </c>
      <c r="C889" s="31">
        <v>4</v>
      </c>
      <c r="D889" s="33">
        <v>5.25</v>
      </c>
    </row>
    <row r="890" spans="1:4" x14ac:dyDescent="0.25">
      <c r="A890" s="29" t="s">
        <v>2055</v>
      </c>
      <c r="B890" s="30" t="s">
        <v>4172</v>
      </c>
      <c r="C890" s="31">
        <v>4</v>
      </c>
      <c r="D890" s="33">
        <v>6.46</v>
      </c>
    </row>
    <row r="891" spans="1:4" x14ac:dyDescent="0.25">
      <c r="A891" s="29" t="s">
        <v>2056</v>
      </c>
      <c r="B891" s="30" t="s">
        <v>4172</v>
      </c>
      <c r="C891" s="31">
        <v>4</v>
      </c>
      <c r="D891" s="33">
        <v>3.1</v>
      </c>
    </row>
    <row r="892" spans="1:4" x14ac:dyDescent="0.25">
      <c r="A892" s="29" t="s">
        <v>2057</v>
      </c>
      <c r="B892" s="30" t="s">
        <v>4172</v>
      </c>
      <c r="C892" s="31">
        <v>4</v>
      </c>
      <c r="D892" s="33">
        <v>4.55</v>
      </c>
    </row>
    <row r="893" spans="1:4" x14ac:dyDescent="0.25">
      <c r="A893" s="29" t="s">
        <v>2058</v>
      </c>
      <c r="B893" s="30" t="s">
        <v>4172</v>
      </c>
      <c r="C893" s="31">
        <v>4</v>
      </c>
      <c r="D893" s="33">
        <v>5.33</v>
      </c>
    </row>
    <row r="894" spans="1:4" x14ac:dyDescent="0.25">
      <c r="A894" s="29" t="s">
        <v>2059</v>
      </c>
      <c r="B894" s="30" t="s">
        <v>4172</v>
      </c>
      <c r="C894" s="31">
        <v>4</v>
      </c>
      <c r="D894" s="33">
        <v>8.4</v>
      </c>
    </row>
    <row r="895" spans="1:4" x14ac:dyDescent="0.25">
      <c r="A895" s="29" t="s">
        <v>2060</v>
      </c>
      <c r="B895" s="30" t="s">
        <v>4172</v>
      </c>
      <c r="C895" s="31">
        <v>4</v>
      </c>
      <c r="D895" s="33">
        <v>4.75</v>
      </c>
    </row>
    <row r="896" spans="1:4" x14ac:dyDescent="0.25">
      <c r="A896" s="29" t="s">
        <v>2061</v>
      </c>
      <c r="B896" s="30" t="s">
        <v>4172</v>
      </c>
      <c r="C896" s="31">
        <v>4</v>
      </c>
      <c r="D896" s="33">
        <v>5.66</v>
      </c>
    </row>
    <row r="897" spans="1:4" x14ac:dyDescent="0.25">
      <c r="A897" s="29" t="s">
        <v>2062</v>
      </c>
      <c r="B897" s="30" t="s">
        <v>4172</v>
      </c>
      <c r="C897" s="31">
        <v>4</v>
      </c>
      <c r="D897" s="33">
        <v>5.07</v>
      </c>
    </row>
    <row r="898" spans="1:4" x14ac:dyDescent="0.25">
      <c r="A898" s="29" t="s">
        <v>2063</v>
      </c>
      <c r="B898" s="30" t="s">
        <v>4172</v>
      </c>
      <c r="C898" s="31">
        <v>4</v>
      </c>
      <c r="D898" s="33">
        <v>2.78</v>
      </c>
    </row>
    <row r="899" spans="1:4" x14ac:dyDescent="0.25">
      <c r="A899" s="29" t="s">
        <v>2064</v>
      </c>
      <c r="B899" s="30" t="s">
        <v>4172</v>
      </c>
      <c r="C899" s="31">
        <v>4</v>
      </c>
      <c r="D899" s="33">
        <v>2.68</v>
      </c>
    </row>
    <row r="900" spans="1:4" x14ac:dyDescent="0.25">
      <c r="A900" s="29" t="s">
        <v>2065</v>
      </c>
      <c r="B900" s="30" t="s">
        <v>4172</v>
      </c>
      <c r="C900" s="31">
        <v>4</v>
      </c>
      <c r="D900" s="33">
        <v>7.76</v>
      </c>
    </row>
    <row r="901" spans="1:4" x14ac:dyDescent="0.25">
      <c r="A901" s="29" t="s">
        <v>2066</v>
      </c>
      <c r="B901" s="30" t="s">
        <v>4172</v>
      </c>
      <c r="C901" s="31">
        <v>4</v>
      </c>
      <c r="D901" s="33">
        <v>8.19</v>
      </c>
    </row>
    <row r="902" spans="1:4" x14ac:dyDescent="0.25">
      <c r="A902" s="29" t="s">
        <v>2067</v>
      </c>
      <c r="B902" s="30" t="s">
        <v>4172</v>
      </c>
      <c r="C902" s="31">
        <v>4</v>
      </c>
      <c r="D902" s="33">
        <v>5.85</v>
      </c>
    </row>
    <row r="903" spans="1:4" x14ac:dyDescent="0.25">
      <c r="A903" s="29" t="s">
        <v>2068</v>
      </c>
      <c r="B903" s="30" t="s">
        <v>4172</v>
      </c>
      <c r="C903" s="31">
        <v>4</v>
      </c>
      <c r="D903" s="33">
        <v>7.12</v>
      </c>
    </row>
    <row r="904" spans="1:4" x14ac:dyDescent="0.25">
      <c r="A904" s="29" t="s">
        <v>2069</v>
      </c>
      <c r="B904" s="30" t="s">
        <v>4172</v>
      </c>
      <c r="C904" s="31">
        <v>4</v>
      </c>
      <c r="D904" s="33">
        <v>4.79</v>
      </c>
    </row>
    <row r="905" spans="1:4" x14ac:dyDescent="0.25">
      <c r="A905" s="29" t="s">
        <v>2070</v>
      </c>
      <c r="B905" s="30" t="s">
        <v>4172</v>
      </c>
      <c r="C905" s="31">
        <v>4</v>
      </c>
      <c r="D905" s="33">
        <v>5.91</v>
      </c>
    </row>
    <row r="906" spans="1:4" x14ac:dyDescent="0.25">
      <c r="A906" s="29" t="s">
        <v>2071</v>
      </c>
      <c r="B906" s="30" t="s">
        <v>4172</v>
      </c>
      <c r="C906" s="31">
        <v>4</v>
      </c>
      <c r="D906" s="33">
        <v>6.12</v>
      </c>
    </row>
    <row r="907" spans="1:4" x14ac:dyDescent="0.25">
      <c r="A907" s="29" t="s">
        <v>2072</v>
      </c>
      <c r="B907" s="30" t="s">
        <v>4172</v>
      </c>
      <c r="C907" s="31">
        <v>4</v>
      </c>
      <c r="D907" s="33">
        <v>3.79</v>
      </c>
    </row>
    <row r="908" spans="1:4" x14ac:dyDescent="0.25">
      <c r="A908" s="29" t="s">
        <v>2073</v>
      </c>
      <c r="B908" s="30" t="s">
        <v>4172</v>
      </c>
      <c r="C908" s="31">
        <v>4</v>
      </c>
      <c r="D908" s="33">
        <v>7.69</v>
      </c>
    </row>
    <row r="909" spans="1:4" x14ac:dyDescent="0.25">
      <c r="A909" s="29" t="s">
        <v>2074</v>
      </c>
      <c r="B909" s="30" t="s">
        <v>4172</v>
      </c>
      <c r="C909" s="31">
        <v>4</v>
      </c>
      <c r="D909" s="33">
        <v>5.36</v>
      </c>
    </row>
    <row r="910" spans="1:4" x14ac:dyDescent="0.25">
      <c r="A910" s="29" t="s">
        <v>2075</v>
      </c>
      <c r="B910" s="30" t="s">
        <v>4172</v>
      </c>
      <c r="C910" s="31">
        <v>4</v>
      </c>
      <c r="D910" s="33">
        <v>6.62</v>
      </c>
    </row>
    <row r="911" spans="1:4" x14ac:dyDescent="0.25">
      <c r="A911" s="29" t="s">
        <v>2076</v>
      </c>
      <c r="B911" s="30" t="s">
        <v>4172</v>
      </c>
      <c r="C911" s="31">
        <v>4</v>
      </c>
      <c r="D911" s="33">
        <v>4.29</v>
      </c>
    </row>
    <row r="912" spans="1:4" x14ac:dyDescent="0.25">
      <c r="A912" s="29" t="s">
        <v>2077</v>
      </c>
      <c r="B912" s="30" t="s">
        <v>4172</v>
      </c>
      <c r="C912" s="31">
        <v>4</v>
      </c>
      <c r="D912" s="33">
        <v>5.41</v>
      </c>
    </row>
    <row r="913" spans="1:4" x14ac:dyDescent="0.25">
      <c r="A913" s="29" t="s">
        <v>2078</v>
      </c>
      <c r="B913" s="30" t="s">
        <v>4172</v>
      </c>
      <c r="C913" s="31">
        <v>4</v>
      </c>
      <c r="D913" s="33">
        <v>5.62</v>
      </c>
    </row>
    <row r="914" spans="1:4" x14ac:dyDescent="0.25">
      <c r="A914" s="29" t="s">
        <v>2079</v>
      </c>
      <c r="B914" s="30" t="s">
        <v>4172</v>
      </c>
      <c r="C914" s="31">
        <v>4</v>
      </c>
      <c r="D914" s="33">
        <v>6.76</v>
      </c>
    </row>
    <row r="915" spans="1:4" x14ac:dyDescent="0.25">
      <c r="A915" s="29" t="s">
        <v>2080</v>
      </c>
      <c r="B915" s="30" t="s">
        <v>4172</v>
      </c>
      <c r="C915" s="31">
        <v>4</v>
      </c>
      <c r="D915" s="33">
        <v>5.4</v>
      </c>
    </row>
    <row r="916" spans="1:4" x14ac:dyDescent="0.25">
      <c r="A916" s="29" t="s">
        <v>2081</v>
      </c>
      <c r="B916" s="30" t="s">
        <v>4172</v>
      </c>
      <c r="C916" s="31">
        <v>4</v>
      </c>
      <c r="D916" s="33">
        <v>4.1900000000000004</v>
      </c>
    </row>
    <row r="917" spans="1:4" x14ac:dyDescent="0.25">
      <c r="A917" s="29" t="s">
        <v>2082</v>
      </c>
      <c r="B917" s="30" t="s">
        <v>4172</v>
      </c>
      <c r="C917" s="31">
        <v>4</v>
      </c>
      <c r="D917" s="33">
        <v>4.4000000000000004</v>
      </c>
    </row>
    <row r="918" spans="1:4" x14ac:dyDescent="0.25">
      <c r="A918" s="29" t="s">
        <v>2083</v>
      </c>
      <c r="B918" s="30" t="s">
        <v>4172</v>
      </c>
      <c r="C918" s="31">
        <v>4</v>
      </c>
      <c r="D918" s="33">
        <v>9.65</v>
      </c>
    </row>
    <row r="919" spans="1:4" x14ac:dyDescent="0.25">
      <c r="A919" s="29" t="s">
        <v>2084</v>
      </c>
      <c r="B919" s="30" t="s">
        <v>4172</v>
      </c>
      <c r="C919" s="31">
        <v>4</v>
      </c>
      <c r="D919" s="33">
        <v>8.49</v>
      </c>
    </row>
    <row r="920" spans="1:4" x14ac:dyDescent="0.25">
      <c r="A920" s="29" t="s">
        <v>2085</v>
      </c>
      <c r="B920" s="30" t="s">
        <v>4172</v>
      </c>
      <c r="C920" s="31">
        <v>4</v>
      </c>
      <c r="D920" s="33">
        <v>9.6</v>
      </c>
    </row>
    <row r="921" spans="1:4" x14ac:dyDescent="0.25">
      <c r="A921" s="29" t="s">
        <v>2086</v>
      </c>
      <c r="B921" s="30" t="s">
        <v>4172</v>
      </c>
      <c r="C921" s="31">
        <v>4</v>
      </c>
      <c r="D921" s="33">
        <v>8.6999999999999993</v>
      </c>
    </row>
    <row r="922" spans="1:4" x14ac:dyDescent="0.25">
      <c r="A922" s="29" t="s">
        <v>2087</v>
      </c>
      <c r="B922" s="30" t="s">
        <v>4172</v>
      </c>
      <c r="C922" s="31">
        <v>4</v>
      </c>
      <c r="D922" s="33">
        <v>6.59</v>
      </c>
    </row>
    <row r="923" spans="1:4" x14ac:dyDescent="0.25">
      <c r="A923" s="29" t="s">
        <v>2088</v>
      </c>
      <c r="B923" s="30" t="s">
        <v>4172</v>
      </c>
      <c r="C923" s="31">
        <v>4</v>
      </c>
      <c r="D923" s="33">
        <v>5.52</v>
      </c>
    </row>
    <row r="924" spans="1:4" x14ac:dyDescent="0.25">
      <c r="A924" s="29" t="s">
        <v>2089</v>
      </c>
      <c r="B924" s="30" t="s">
        <v>4172</v>
      </c>
      <c r="C924" s="31">
        <v>4</v>
      </c>
      <c r="D924" s="33">
        <v>1.93</v>
      </c>
    </row>
    <row r="925" spans="1:4" x14ac:dyDescent="0.25">
      <c r="A925" s="29" t="s">
        <v>2090</v>
      </c>
      <c r="B925" s="30" t="s">
        <v>4172</v>
      </c>
      <c r="C925" s="31">
        <v>4</v>
      </c>
      <c r="D925" s="33">
        <v>6.03</v>
      </c>
    </row>
    <row r="926" spans="1:4" x14ac:dyDescent="0.25">
      <c r="A926" s="29" t="s">
        <v>2091</v>
      </c>
      <c r="B926" s="30" t="s">
        <v>4172</v>
      </c>
      <c r="C926" s="31">
        <v>4</v>
      </c>
      <c r="D926" s="33">
        <v>5.17</v>
      </c>
    </row>
    <row r="927" spans="1:4" x14ac:dyDescent="0.25">
      <c r="A927" s="29" t="s">
        <v>2092</v>
      </c>
      <c r="B927" s="30" t="s">
        <v>4172</v>
      </c>
      <c r="C927" s="31">
        <v>4</v>
      </c>
      <c r="D927" s="33">
        <v>7.93</v>
      </c>
    </row>
    <row r="928" spans="1:4" x14ac:dyDescent="0.25">
      <c r="A928" s="29" t="s">
        <v>2093</v>
      </c>
      <c r="B928" s="30" t="s">
        <v>4172</v>
      </c>
      <c r="C928" s="31">
        <v>4</v>
      </c>
      <c r="D928" s="33">
        <v>8.4700000000000006</v>
      </c>
    </row>
    <row r="929" spans="1:4" x14ac:dyDescent="0.25">
      <c r="A929" s="29" t="s">
        <v>2094</v>
      </c>
      <c r="B929" s="30" t="s">
        <v>4172</v>
      </c>
      <c r="C929" s="31">
        <v>4</v>
      </c>
      <c r="D929" s="33">
        <v>6.85</v>
      </c>
    </row>
    <row r="930" spans="1:4" x14ac:dyDescent="0.25">
      <c r="A930" s="29" t="s">
        <v>2095</v>
      </c>
      <c r="B930" s="30" t="s">
        <v>4172</v>
      </c>
      <c r="C930" s="31">
        <v>4</v>
      </c>
      <c r="D930" s="33">
        <v>7.3</v>
      </c>
    </row>
    <row r="931" spans="1:4" x14ac:dyDescent="0.25">
      <c r="A931" s="29" t="s">
        <v>2096</v>
      </c>
      <c r="B931" s="30" t="s">
        <v>4172</v>
      </c>
      <c r="C931" s="31">
        <v>4</v>
      </c>
      <c r="D931" s="33">
        <v>6.88</v>
      </c>
    </row>
    <row r="932" spans="1:4" x14ac:dyDescent="0.25">
      <c r="A932" s="29" t="s">
        <v>2097</v>
      </c>
      <c r="B932" s="30" t="s">
        <v>4172</v>
      </c>
      <c r="C932" s="31">
        <v>4</v>
      </c>
      <c r="D932" s="33">
        <v>7.73</v>
      </c>
    </row>
    <row r="933" spans="1:4" x14ac:dyDescent="0.25">
      <c r="A933" s="29" t="s">
        <v>2098</v>
      </c>
      <c r="B933" s="30" t="s">
        <v>4172</v>
      </c>
      <c r="C933" s="31">
        <v>4</v>
      </c>
      <c r="D933" s="33">
        <v>7.06</v>
      </c>
    </row>
    <row r="934" spans="1:4" x14ac:dyDescent="0.25">
      <c r="A934" s="29" t="s">
        <v>2099</v>
      </c>
      <c r="B934" s="30" t="s">
        <v>4172</v>
      </c>
      <c r="C934" s="31">
        <v>4</v>
      </c>
      <c r="D934" s="33">
        <v>7.27</v>
      </c>
    </row>
    <row r="935" spans="1:4" x14ac:dyDescent="0.25">
      <c r="A935" s="29" t="s">
        <v>2100</v>
      </c>
      <c r="B935" s="30" t="s">
        <v>4172</v>
      </c>
      <c r="C935" s="31">
        <v>4</v>
      </c>
      <c r="D935" s="33">
        <v>5.49</v>
      </c>
    </row>
    <row r="936" spans="1:4" x14ac:dyDescent="0.25">
      <c r="A936" s="29" t="s">
        <v>2101</v>
      </c>
      <c r="B936" s="30" t="s">
        <v>4172</v>
      </c>
      <c r="C936" s="31">
        <v>4</v>
      </c>
      <c r="D936" s="33">
        <v>6.57</v>
      </c>
    </row>
    <row r="937" spans="1:4" x14ac:dyDescent="0.25">
      <c r="A937" s="29" t="s">
        <v>2102</v>
      </c>
      <c r="B937" s="30" t="s">
        <v>4172</v>
      </c>
      <c r="C937" s="31">
        <v>4</v>
      </c>
      <c r="D937" s="33">
        <v>3.91</v>
      </c>
    </row>
    <row r="938" spans="1:4" x14ac:dyDescent="0.25">
      <c r="A938" s="29" t="s">
        <v>2103</v>
      </c>
      <c r="B938" s="30" t="s">
        <v>4172</v>
      </c>
      <c r="C938" s="31">
        <v>4</v>
      </c>
      <c r="D938" s="33">
        <v>6.39</v>
      </c>
    </row>
    <row r="939" spans="1:4" x14ac:dyDescent="0.25">
      <c r="A939" s="29" t="s">
        <v>2104</v>
      </c>
      <c r="B939" s="30" t="s">
        <v>4172</v>
      </c>
      <c r="C939" s="31">
        <v>4</v>
      </c>
      <c r="D939" s="33">
        <v>8.7899999999999991</v>
      </c>
    </row>
    <row r="940" spans="1:4" x14ac:dyDescent="0.25">
      <c r="A940" s="29" t="s">
        <v>2105</v>
      </c>
      <c r="B940" s="30" t="s">
        <v>4172</v>
      </c>
      <c r="C940" s="31">
        <v>4</v>
      </c>
      <c r="D940" s="33">
        <v>5.22</v>
      </c>
    </row>
    <row r="941" spans="1:4" x14ac:dyDescent="0.25">
      <c r="A941" s="29" t="s">
        <v>2106</v>
      </c>
      <c r="B941" s="30" t="s">
        <v>4172</v>
      </c>
      <c r="C941" s="31">
        <v>4</v>
      </c>
      <c r="D941" s="33">
        <v>6.29</v>
      </c>
    </row>
    <row r="942" spans="1:4" x14ac:dyDescent="0.25">
      <c r="A942" s="29" t="s">
        <v>2107</v>
      </c>
      <c r="B942" s="30" t="s">
        <v>4172</v>
      </c>
      <c r="C942" s="31">
        <v>4</v>
      </c>
      <c r="D942" s="33">
        <v>6.94</v>
      </c>
    </row>
    <row r="943" spans="1:4" x14ac:dyDescent="0.25">
      <c r="A943" s="29" t="s">
        <v>2108</v>
      </c>
      <c r="B943" s="30" t="s">
        <v>4172</v>
      </c>
      <c r="C943" s="31">
        <v>4</v>
      </c>
      <c r="D943" s="33">
        <v>7.12</v>
      </c>
    </row>
    <row r="944" spans="1:4" x14ac:dyDescent="0.25">
      <c r="A944" s="29" t="s">
        <v>2109</v>
      </c>
      <c r="B944" s="30" t="s">
        <v>4172</v>
      </c>
      <c r="C944" s="31">
        <v>4</v>
      </c>
      <c r="D944" s="33">
        <v>6.14</v>
      </c>
    </row>
    <row r="945" spans="1:4" x14ac:dyDescent="0.25">
      <c r="A945" s="29" t="s">
        <v>2110</v>
      </c>
      <c r="B945" s="30" t="s">
        <v>4172</v>
      </c>
      <c r="C945" s="31">
        <v>4</v>
      </c>
      <c r="D945" s="33">
        <v>4.03</v>
      </c>
    </row>
    <row r="946" spans="1:4" x14ac:dyDescent="0.25">
      <c r="A946" s="29" t="s">
        <v>2111</v>
      </c>
      <c r="B946" s="30" t="s">
        <v>4172</v>
      </c>
      <c r="C946" s="31">
        <v>4</v>
      </c>
      <c r="D946" s="33">
        <v>4.97</v>
      </c>
    </row>
    <row r="947" spans="1:4" x14ac:dyDescent="0.25">
      <c r="A947" s="29" t="s">
        <v>2112</v>
      </c>
      <c r="B947" s="30" t="s">
        <v>4172</v>
      </c>
      <c r="C947" s="31">
        <v>4</v>
      </c>
      <c r="D947" s="33">
        <v>3.88</v>
      </c>
    </row>
    <row r="948" spans="1:4" x14ac:dyDescent="0.25">
      <c r="A948" s="29" t="s">
        <v>2113</v>
      </c>
      <c r="B948" s="30" t="s">
        <v>4172</v>
      </c>
      <c r="C948" s="31">
        <v>4</v>
      </c>
      <c r="D948" s="33">
        <v>2.78</v>
      </c>
    </row>
    <row r="949" spans="1:4" x14ac:dyDescent="0.25">
      <c r="A949" s="29" t="s">
        <v>2114</v>
      </c>
      <c r="B949" s="30" t="s">
        <v>4172</v>
      </c>
      <c r="C949" s="31">
        <v>4</v>
      </c>
      <c r="D949" s="33">
        <v>3.14</v>
      </c>
    </row>
    <row r="950" spans="1:4" x14ac:dyDescent="0.25">
      <c r="A950" s="29" t="s">
        <v>2115</v>
      </c>
      <c r="B950" s="30" t="s">
        <v>4172</v>
      </c>
      <c r="C950" s="31">
        <v>4</v>
      </c>
      <c r="D950" s="33">
        <v>5.05</v>
      </c>
    </row>
    <row r="951" spans="1:4" x14ac:dyDescent="0.25">
      <c r="A951" s="29" t="s">
        <v>2116</v>
      </c>
      <c r="B951" s="30" t="s">
        <v>4172</v>
      </c>
      <c r="C951" s="31">
        <v>4</v>
      </c>
      <c r="D951" s="33">
        <v>4.07</v>
      </c>
    </row>
    <row r="952" spans="1:4" x14ac:dyDescent="0.25">
      <c r="A952" s="29" t="s">
        <v>2117</v>
      </c>
      <c r="B952" s="30" t="s">
        <v>4172</v>
      </c>
      <c r="C952" s="31">
        <v>4</v>
      </c>
      <c r="D952" s="33">
        <v>3.28</v>
      </c>
    </row>
    <row r="953" spans="1:4" x14ac:dyDescent="0.25">
      <c r="A953" s="29" t="s">
        <v>2118</v>
      </c>
      <c r="B953" s="30" t="s">
        <v>4172</v>
      </c>
      <c r="C953" s="31">
        <v>4</v>
      </c>
      <c r="D953" s="33">
        <v>3.49</v>
      </c>
    </row>
    <row r="954" spans="1:4" x14ac:dyDescent="0.25">
      <c r="A954" s="29" t="s">
        <v>2119</v>
      </c>
      <c r="B954" s="30" t="s">
        <v>4172</v>
      </c>
      <c r="C954" s="31">
        <v>4</v>
      </c>
      <c r="D954" s="33">
        <v>6.09</v>
      </c>
    </row>
    <row r="955" spans="1:4" x14ac:dyDescent="0.25">
      <c r="A955" s="29" t="s">
        <v>2120</v>
      </c>
      <c r="B955" s="30" t="s">
        <v>4172</v>
      </c>
      <c r="C955" s="31">
        <v>4</v>
      </c>
      <c r="D955" s="33">
        <v>7.89</v>
      </c>
    </row>
    <row r="956" spans="1:4" x14ac:dyDescent="0.25">
      <c r="A956" s="29" t="s">
        <v>2121</v>
      </c>
      <c r="B956" s="30" t="s">
        <v>4172</v>
      </c>
      <c r="C956" s="31">
        <v>4</v>
      </c>
      <c r="D956" s="33">
        <v>5.0199999999999996</v>
      </c>
    </row>
    <row r="957" spans="1:4" x14ac:dyDescent="0.25">
      <c r="A957" s="29" t="s">
        <v>2122</v>
      </c>
      <c r="B957" s="30" t="s">
        <v>4172</v>
      </c>
      <c r="C957" s="31">
        <v>4</v>
      </c>
      <c r="D957" s="33">
        <v>6.24</v>
      </c>
    </row>
    <row r="958" spans="1:4" x14ac:dyDescent="0.25">
      <c r="A958" s="29" t="s">
        <v>2123</v>
      </c>
      <c r="B958" s="30" t="s">
        <v>4172</v>
      </c>
      <c r="C958" s="31">
        <v>4</v>
      </c>
      <c r="D958" s="33">
        <v>3.38</v>
      </c>
    </row>
    <row r="959" spans="1:4" x14ac:dyDescent="0.25">
      <c r="A959" s="29" t="s">
        <v>2124</v>
      </c>
      <c r="B959" s="30" t="s">
        <v>4172</v>
      </c>
      <c r="C959" s="31">
        <v>4</v>
      </c>
      <c r="D959" s="33">
        <v>4.49</v>
      </c>
    </row>
    <row r="960" spans="1:4" x14ac:dyDescent="0.25">
      <c r="A960" s="29" t="s">
        <v>2125</v>
      </c>
      <c r="B960" s="30" t="s">
        <v>4172</v>
      </c>
      <c r="C960" s="31">
        <v>4</v>
      </c>
      <c r="D960" s="33">
        <v>6.42</v>
      </c>
    </row>
    <row r="961" spans="1:4" x14ac:dyDescent="0.25">
      <c r="A961" s="29" t="s">
        <v>2126</v>
      </c>
      <c r="B961" s="30" t="s">
        <v>4172</v>
      </c>
      <c r="C961" s="31">
        <v>4</v>
      </c>
      <c r="D961" s="33">
        <v>3.44</v>
      </c>
    </row>
    <row r="962" spans="1:4" x14ac:dyDescent="0.25">
      <c r="A962" s="29" t="s">
        <v>2127</v>
      </c>
      <c r="B962" s="30" t="s">
        <v>4172</v>
      </c>
      <c r="C962" s="31">
        <v>4</v>
      </c>
      <c r="D962" s="33">
        <v>4.66</v>
      </c>
    </row>
    <row r="963" spans="1:4" x14ac:dyDescent="0.25">
      <c r="A963" s="29" t="s">
        <v>2128</v>
      </c>
      <c r="B963" s="30" t="s">
        <v>4172</v>
      </c>
      <c r="C963" s="31">
        <v>4</v>
      </c>
      <c r="D963" s="33">
        <v>5.2</v>
      </c>
    </row>
    <row r="964" spans="1:4" x14ac:dyDescent="0.25">
      <c r="A964" s="29" t="s">
        <v>2129</v>
      </c>
      <c r="B964" s="30" t="s">
        <v>4172</v>
      </c>
      <c r="C964" s="31">
        <v>4</v>
      </c>
      <c r="D964" s="33">
        <v>6.93</v>
      </c>
    </row>
    <row r="965" spans="1:4" x14ac:dyDescent="0.25">
      <c r="A965" s="29" t="s">
        <v>2130</v>
      </c>
      <c r="B965" s="30" t="s">
        <v>4172</v>
      </c>
      <c r="C965" s="31">
        <v>4</v>
      </c>
      <c r="D965" s="33">
        <v>5.86</v>
      </c>
    </row>
    <row r="966" spans="1:4" x14ac:dyDescent="0.25">
      <c r="A966" s="29" t="s">
        <v>2131</v>
      </c>
      <c r="B966" s="30" t="s">
        <v>4172</v>
      </c>
      <c r="C966" s="31">
        <v>4</v>
      </c>
      <c r="D966" s="33">
        <v>4.6500000000000004</v>
      </c>
    </row>
    <row r="967" spans="1:4" x14ac:dyDescent="0.25">
      <c r="A967" s="29" t="s">
        <v>2132</v>
      </c>
      <c r="B967" s="30" t="s">
        <v>4172</v>
      </c>
      <c r="C967" s="31">
        <v>4</v>
      </c>
      <c r="D967" s="33">
        <v>4.8600000000000003</v>
      </c>
    </row>
    <row r="968" spans="1:4" x14ac:dyDescent="0.25">
      <c r="A968" s="29" t="s">
        <v>2133</v>
      </c>
      <c r="B968" s="30" t="s">
        <v>4172</v>
      </c>
      <c r="C968" s="31">
        <v>4</v>
      </c>
      <c r="D968" s="33">
        <v>5.56</v>
      </c>
    </row>
    <row r="969" spans="1:4" x14ac:dyDescent="0.25">
      <c r="A969" s="29" t="s">
        <v>2134</v>
      </c>
      <c r="B969" s="30" t="s">
        <v>4172</v>
      </c>
      <c r="C969" s="31">
        <v>4</v>
      </c>
      <c r="D969" s="33">
        <v>4.54</v>
      </c>
    </row>
    <row r="970" spans="1:4" x14ac:dyDescent="0.25">
      <c r="A970" s="29" t="s">
        <v>2135</v>
      </c>
      <c r="B970" s="30" t="s">
        <v>4172</v>
      </c>
      <c r="C970" s="31">
        <v>4</v>
      </c>
      <c r="D970" s="33">
        <v>5.52</v>
      </c>
    </row>
    <row r="971" spans="1:4" x14ac:dyDescent="0.25">
      <c r="A971" s="29" t="s">
        <v>2136</v>
      </c>
      <c r="B971" s="30" t="s">
        <v>4172</v>
      </c>
      <c r="C971" s="31">
        <v>4</v>
      </c>
      <c r="D971" s="33">
        <v>6.09</v>
      </c>
    </row>
    <row r="972" spans="1:4" x14ac:dyDescent="0.25">
      <c r="A972" s="29" t="s">
        <v>2137</v>
      </c>
      <c r="B972" s="30" t="s">
        <v>4172</v>
      </c>
      <c r="C972" s="31">
        <v>4</v>
      </c>
      <c r="D972" s="33">
        <v>4.57</v>
      </c>
    </row>
    <row r="973" spans="1:4" x14ac:dyDescent="0.25">
      <c r="A973" s="29" t="s">
        <v>2138</v>
      </c>
      <c r="B973" s="30" t="s">
        <v>4172</v>
      </c>
      <c r="C973" s="31">
        <v>4</v>
      </c>
      <c r="D973" s="33">
        <v>6.56</v>
      </c>
    </row>
    <row r="974" spans="1:4" x14ac:dyDescent="0.25">
      <c r="A974" s="29" t="s">
        <v>2139</v>
      </c>
      <c r="B974" s="30" t="s">
        <v>4172</v>
      </c>
      <c r="C974" s="31">
        <v>4</v>
      </c>
      <c r="D974" s="33">
        <v>3.58</v>
      </c>
    </row>
    <row r="975" spans="1:4" x14ac:dyDescent="0.25">
      <c r="A975" s="29" t="s">
        <v>2140</v>
      </c>
      <c r="B975" s="30" t="s">
        <v>4172</v>
      </c>
      <c r="C975" s="31">
        <v>4</v>
      </c>
      <c r="D975" s="33">
        <v>4.71</v>
      </c>
    </row>
    <row r="976" spans="1:4" x14ac:dyDescent="0.25">
      <c r="A976" s="29" t="s">
        <v>2141</v>
      </c>
      <c r="B976" s="30" t="s">
        <v>4172</v>
      </c>
      <c r="C976" s="31">
        <v>4</v>
      </c>
      <c r="D976" s="33">
        <v>5.23</v>
      </c>
    </row>
    <row r="977" spans="1:4" x14ac:dyDescent="0.25">
      <c r="A977" s="29" t="s">
        <v>2142</v>
      </c>
      <c r="B977" s="30" t="s">
        <v>4172</v>
      </c>
      <c r="C977" s="31">
        <v>4</v>
      </c>
      <c r="D977" s="33">
        <v>8.43</v>
      </c>
    </row>
    <row r="978" spans="1:4" x14ac:dyDescent="0.25">
      <c r="A978" s="29" t="s">
        <v>2143</v>
      </c>
      <c r="B978" s="30" t="s">
        <v>4172</v>
      </c>
      <c r="C978" s="31">
        <v>4</v>
      </c>
      <c r="D978" s="33">
        <v>7.24</v>
      </c>
    </row>
    <row r="979" spans="1:4" x14ac:dyDescent="0.25">
      <c r="A979" s="29" t="s">
        <v>2144</v>
      </c>
      <c r="B979" s="30" t="s">
        <v>4172</v>
      </c>
      <c r="C979" s="31">
        <v>4</v>
      </c>
      <c r="D979" s="33">
        <v>5.46</v>
      </c>
    </row>
    <row r="980" spans="1:4" x14ac:dyDescent="0.25">
      <c r="A980" s="29" t="s">
        <v>2145</v>
      </c>
      <c r="B980" s="30" t="s">
        <v>4172</v>
      </c>
      <c r="C980" s="31">
        <v>4</v>
      </c>
      <c r="D980" s="33">
        <v>6.1</v>
      </c>
    </row>
    <row r="981" spans="1:4" x14ac:dyDescent="0.25">
      <c r="A981" s="29" t="s">
        <v>2146</v>
      </c>
      <c r="B981" s="30" t="s">
        <v>4172</v>
      </c>
      <c r="C981" s="31">
        <v>4</v>
      </c>
      <c r="D981" s="33">
        <v>5.43</v>
      </c>
    </row>
    <row r="982" spans="1:4" x14ac:dyDescent="0.25">
      <c r="A982" s="29" t="s">
        <v>2147</v>
      </c>
      <c r="B982" s="30" t="s">
        <v>4172</v>
      </c>
      <c r="C982" s="31">
        <v>4</v>
      </c>
      <c r="D982" s="33">
        <v>4.6100000000000003</v>
      </c>
    </row>
    <row r="983" spans="1:4" x14ac:dyDescent="0.25">
      <c r="A983" s="29" t="s">
        <v>2148</v>
      </c>
      <c r="B983" s="30" t="s">
        <v>4172</v>
      </c>
      <c r="C983" s="31">
        <v>4</v>
      </c>
      <c r="D983" s="33">
        <v>2.87</v>
      </c>
    </row>
    <row r="984" spans="1:4" x14ac:dyDescent="0.25">
      <c r="A984" s="29" t="s">
        <v>2149</v>
      </c>
      <c r="B984" s="30" t="s">
        <v>4172</v>
      </c>
      <c r="C984" s="31">
        <v>4</v>
      </c>
      <c r="D984" s="33">
        <v>7.13</v>
      </c>
    </row>
    <row r="985" spans="1:4" x14ac:dyDescent="0.25">
      <c r="A985" s="29" t="s">
        <v>2150</v>
      </c>
      <c r="B985" s="30" t="s">
        <v>4172</v>
      </c>
      <c r="C985" s="31">
        <v>4</v>
      </c>
      <c r="D985" s="33">
        <v>5.4</v>
      </c>
    </row>
    <row r="986" spans="1:4" x14ac:dyDescent="0.25">
      <c r="A986" s="29" t="s">
        <v>2151</v>
      </c>
      <c r="B986" s="30" t="s">
        <v>4172</v>
      </c>
      <c r="C986" s="31">
        <v>4</v>
      </c>
      <c r="D986" s="33">
        <v>5.78</v>
      </c>
    </row>
    <row r="987" spans="1:4" x14ac:dyDescent="0.25">
      <c r="A987" s="29" t="s">
        <v>2152</v>
      </c>
      <c r="B987" s="30" t="s">
        <v>4172</v>
      </c>
      <c r="C987" s="31">
        <v>4</v>
      </c>
      <c r="D987" s="33">
        <v>4.46</v>
      </c>
    </row>
    <row r="988" spans="1:4" x14ac:dyDescent="0.25">
      <c r="A988" s="29" t="s">
        <v>2153</v>
      </c>
      <c r="B988" s="30" t="s">
        <v>4172</v>
      </c>
      <c r="C988" s="31">
        <v>4</v>
      </c>
      <c r="D988" s="33">
        <v>3.46</v>
      </c>
    </row>
    <row r="989" spans="1:4" x14ac:dyDescent="0.25">
      <c r="A989" s="29" t="s">
        <v>2154</v>
      </c>
      <c r="B989" s="30" t="s">
        <v>4172</v>
      </c>
      <c r="C989" s="31">
        <v>4</v>
      </c>
      <c r="D989" s="33">
        <v>3.46</v>
      </c>
    </row>
    <row r="990" spans="1:4" x14ac:dyDescent="0.25">
      <c r="A990" s="29" t="s">
        <v>2155</v>
      </c>
      <c r="B990" s="30" t="s">
        <v>4172</v>
      </c>
      <c r="C990" s="31">
        <v>4</v>
      </c>
      <c r="D990" s="33">
        <v>4.59</v>
      </c>
    </row>
    <row r="991" spans="1:4" x14ac:dyDescent="0.25">
      <c r="A991" s="29" t="s">
        <v>2156</v>
      </c>
      <c r="B991" s="30" t="s">
        <v>4172</v>
      </c>
      <c r="C991" s="31">
        <v>4</v>
      </c>
      <c r="D991" s="33">
        <v>4.8600000000000003</v>
      </c>
    </row>
    <row r="992" spans="1:4" x14ac:dyDescent="0.25">
      <c r="A992" s="29" t="s">
        <v>2157</v>
      </c>
      <c r="B992" s="30" t="s">
        <v>4172</v>
      </c>
      <c r="C992" s="31">
        <v>4</v>
      </c>
      <c r="D992" s="33">
        <v>5.84</v>
      </c>
    </row>
    <row r="993" spans="1:4" x14ac:dyDescent="0.25">
      <c r="A993" s="29" t="s">
        <v>2158</v>
      </c>
      <c r="B993" s="30" t="s">
        <v>4172</v>
      </c>
      <c r="C993" s="31">
        <v>4</v>
      </c>
      <c r="D993" s="33">
        <v>4.78</v>
      </c>
    </row>
    <row r="994" spans="1:4" x14ac:dyDescent="0.25">
      <c r="A994" s="29" t="s">
        <v>2159</v>
      </c>
      <c r="B994" s="30" t="s">
        <v>4172</v>
      </c>
      <c r="C994" s="31">
        <v>4</v>
      </c>
      <c r="D994" s="33">
        <v>3.57</v>
      </c>
    </row>
    <row r="995" spans="1:4" x14ac:dyDescent="0.25">
      <c r="A995" s="29" t="s">
        <v>2160</v>
      </c>
      <c r="B995" s="30" t="s">
        <v>4172</v>
      </c>
      <c r="C995" s="31">
        <v>4</v>
      </c>
      <c r="D995" s="33">
        <v>3.78</v>
      </c>
    </row>
    <row r="996" spans="1:4" x14ac:dyDescent="0.25">
      <c r="A996" s="29" t="s">
        <v>2161</v>
      </c>
      <c r="B996" s="30" t="s">
        <v>4172</v>
      </c>
      <c r="C996" s="31">
        <v>4</v>
      </c>
      <c r="D996" s="33">
        <v>4.13</v>
      </c>
    </row>
    <row r="997" spans="1:4" x14ac:dyDescent="0.25">
      <c r="A997" s="29" t="s">
        <v>2162</v>
      </c>
      <c r="B997" s="30" t="s">
        <v>4172</v>
      </c>
      <c r="C997" s="31">
        <v>4</v>
      </c>
      <c r="D997" s="33">
        <v>7.51</v>
      </c>
    </row>
    <row r="998" spans="1:4" x14ac:dyDescent="0.25">
      <c r="A998" s="29" t="s">
        <v>2163</v>
      </c>
      <c r="B998" s="30" t="s">
        <v>4172</v>
      </c>
      <c r="C998" s="31">
        <v>4</v>
      </c>
      <c r="D998" s="33">
        <v>4.47</v>
      </c>
    </row>
    <row r="999" spans="1:4" x14ac:dyDescent="0.25">
      <c r="A999" s="29" t="s">
        <v>2164</v>
      </c>
      <c r="B999" s="30" t="s">
        <v>4172</v>
      </c>
      <c r="C999" s="31">
        <v>4</v>
      </c>
      <c r="D999" s="33">
        <v>2.66</v>
      </c>
    </row>
    <row r="1000" spans="1:4" x14ac:dyDescent="0.25">
      <c r="A1000" s="29" t="s">
        <v>2165</v>
      </c>
      <c r="B1000" s="30" t="s">
        <v>4172</v>
      </c>
      <c r="C1000" s="31">
        <v>4</v>
      </c>
      <c r="D1000" s="33">
        <v>2.57</v>
      </c>
    </row>
    <row r="1001" spans="1:4" x14ac:dyDescent="0.25">
      <c r="A1001" s="29" t="s">
        <v>2166</v>
      </c>
      <c r="B1001" s="30" t="s">
        <v>4172</v>
      </c>
      <c r="C1001" s="31">
        <v>4</v>
      </c>
      <c r="D1001" s="33">
        <v>4.16</v>
      </c>
    </row>
    <row r="1002" spans="1:4" x14ac:dyDescent="0.25">
      <c r="A1002" s="29" t="s">
        <v>2167</v>
      </c>
      <c r="B1002" s="30" t="s">
        <v>4172</v>
      </c>
      <c r="C1002" s="31">
        <v>4</v>
      </c>
      <c r="D1002" s="33">
        <v>7.12</v>
      </c>
    </row>
    <row r="1003" spans="1:4" x14ac:dyDescent="0.25">
      <c r="A1003" s="29" t="s">
        <v>2168</v>
      </c>
      <c r="B1003" s="30" t="s">
        <v>4172</v>
      </c>
      <c r="C1003" s="31">
        <v>4</v>
      </c>
      <c r="D1003" s="33">
        <v>5.21</v>
      </c>
    </row>
    <row r="1004" spans="1:4" x14ac:dyDescent="0.25">
      <c r="A1004" s="29" t="s">
        <v>2169</v>
      </c>
      <c r="B1004" s="30" t="s">
        <v>4172</v>
      </c>
      <c r="C1004" s="31">
        <v>4</v>
      </c>
      <c r="D1004" s="33">
        <v>6.48</v>
      </c>
    </row>
    <row r="1005" spans="1:4" x14ac:dyDescent="0.25">
      <c r="A1005" s="29" t="s">
        <v>2170</v>
      </c>
      <c r="B1005" s="30" t="s">
        <v>4172</v>
      </c>
      <c r="C1005" s="31">
        <v>4</v>
      </c>
      <c r="D1005" s="33">
        <v>4.1399999999999997</v>
      </c>
    </row>
    <row r="1006" spans="1:4" x14ac:dyDescent="0.25">
      <c r="A1006" s="29" t="s">
        <v>2171</v>
      </c>
      <c r="B1006" s="30" t="s">
        <v>4172</v>
      </c>
      <c r="C1006" s="31">
        <v>4</v>
      </c>
      <c r="D1006" s="33">
        <v>5.27</v>
      </c>
    </row>
    <row r="1007" spans="1:4" x14ac:dyDescent="0.25">
      <c r="A1007" s="29" t="s">
        <v>2172</v>
      </c>
      <c r="B1007" s="30" t="s">
        <v>4172</v>
      </c>
      <c r="C1007" s="31">
        <v>4</v>
      </c>
      <c r="D1007" s="33">
        <v>5.48</v>
      </c>
    </row>
    <row r="1008" spans="1:4" x14ac:dyDescent="0.25">
      <c r="A1008" s="29" t="s">
        <v>2173</v>
      </c>
      <c r="B1008" s="30" t="s">
        <v>4172</v>
      </c>
      <c r="C1008" s="31">
        <v>4</v>
      </c>
      <c r="D1008" s="33">
        <v>7.05</v>
      </c>
    </row>
    <row r="1009" spans="1:4" x14ac:dyDescent="0.25">
      <c r="A1009" s="29" t="s">
        <v>2174</v>
      </c>
      <c r="B1009" s="30" t="s">
        <v>4172</v>
      </c>
      <c r="C1009" s="31">
        <v>4</v>
      </c>
      <c r="D1009" s="33">
        <v>5.98</v>
      </c>
    </row>
    <row r="1010" spans="1:4" x14ac:dyDescent="0.25">
      <c r="A1010" s="29" t="s">
        <v>2175</v>
      </c>
      <c r="B1010" s="30" t="s">
        <v>4172</v>
      </c>
      <c r="C1010" s="31">
        <v>4</v>
      </c>
      <c r="D1010" s="33">
        <v>6.12</v>
      </c>
    </row>
    <row r="1011" spans="1:4" x14ac:dyDescent="0.25">
      <c r="A1011" s="29" t="s">
        <v>2176</v>
      </c>
      <c r="B1011" s="30" t="s">
        <v>4172</v>
      </c>
      <c r="C1011" s="31">
        <v>4</v>
      </c>
      <c r="D1011" s="33">
        <v>4.75</v>
      </c>
    </row>
    <row r="1012" spans="1:4" x14ac:dyDescent="0.25">
      <c r="A1012" s="29" t="s">
        <v>2177</v>
      </c>
      <c r="B1012" s="30" t="s">
        <v>4172</v>
      </c>
      <c r="C1012" s="31">
        <v>4</v>
      </c>
      <c r="D1012" s="33">
        <v>3.54</v>
      </c>
    </row>
    <row r="1013" spans="1:4" x14ac:dyDescent="0.25">
      <c r="A1013" s="29" t="s">
        <v>2178</v>
      </c>
      <c r="B1013" s="30" t="s">
        <v>4172</v>
      </c>
      <c r="C1013" s="31">
        <v>4</v>
      </c>
      <c r="D1013" s="33">
        <v>3.75</v>
      </c>
    </row>
    <row r="1014" spans="1:4" x14ac:dyDescent="0.25">
      <c r="A1014" s="29" t="s">
        <v>2179</v>
      </c>
      <c r="B1014" s="30" t="s">
        <v>4172</v>
      </c>
      <c r="C1014" s="31">
        <v>4</v>
      </c>
      <c r="D1014" s="33">
        <v>8.68</v>
      </c>
    </row>
    <row r="1015" spans="1:4" x14ac:dyDescent="0.25">
      <c r="A1015" s="29" t="s">
        <v>2180</v>
      </c>
      <c r="B1015" s="30" t="s">
        <v>4172</v>
      </c>
      <c r="C1015" s="31">
        <v>4</v>
      </c>
      <c r="D1015" s="33">
        <v>7.32</v>
      </c>
    </row>
    <row r="1016" spans="1:4" x14ac:dyDescent="0.25">
      <c r="A1016" s="29" t="s">
        <v>2181</v>
      </c>
      <c r="B1016" s="30" t="s">
        <v>4172</v>
      </c>
      <c r="C1016" s="31">
        <v>4</v>
      </c>
      <c r="D1016" s="33">
        <v>8.89</v>
      </c>
    </row>
    <row r="1017" spans="1:4" x14ac:dyDescent="0.25">
      <c r="A1017" s="29" t="s">
        <v>2182</v>
      </c>
      <c r="B1017" s="30" t="s">
        <v>4172</v>
      </c>
      <c r="C1017" s="31">
        <v>4</v>
      </c>
      <c r="D1017" s="33">
        <v>7.53</v>
      </c>
    </row>
    <row r="1018" spans="1:4" x14ac:dyDescent="0.25">
      <c r="A1018" s="29" t="s">
        <v>2183</v>
      </c>
      <c r="B1018" s="30" t="s">
        <v>4172</v>
      </c>
      <c r="C1018" s="31">
        <v>4</v>
      </c>
      <c r="D1018" s="33">
        <v>5.94</v>
      </c>
    </row>
    <row r="1019" spans="1:4" x14ac:dyDescent="0.25">
      <c r="A1019" s="29" t="s">
        <v>2184</v>
      </c>
      <c r="B1019" s="30" t="s">
        <v>4172</v>
      </c>
      <c r="C1019" s="31">
        <v>4</v>
      </c>
      <c r="D1019" s="33">
        <v>4.87</v>
      </c>
    </row>
    <row r="1020" spans="1:4" x14ac:dyDescent="0.25">
      <c r="A1020" s="29" t="s">
        <v>2185</v>
      </c>
      <c r="B1020" s="30" t="s">
        <v>4172</v>
      </c>
      <c r="C1020" s="31">
        <v>4</v>
      </c>
      <c r="D1020" s="33">
        <v>1.31</v>
      </c>
    </row>
    <row r="1021" spans="1:4" x14ac:dyDescent="0.25">
      <c r="A1021" s="29" t="s">
        <v>2186</v>
      </c>
      <c r="B1021" s="30" t="s">
        <v>4172</v>
      </c>
      <c r="C1021" s="31">
        <v>4</v>
      </c>
      <c r="D1021" s="33">
        <v>7.91</v>
      </c>
    </row>
    <row r="1022" spans="1:4" x14ac:dyDescent="0.25">
      <c r="A1022" s="29" t="s">
        <v>2187</v>
      </c>
      <c r="B1022" s="30" t="s">
        <v>4172</v>
      </c>
      <c r="C1022" s="31">
        <v>4</v>
      </c>
      <c r="D1022" s="33">
        <v>10.17</v>
      </c>
    </row>
    <row r="1023" spans="1:4" x14ac:dyDescent="0.25">
      <c r="A1023" s="29" t="s">
        <v>2188</v>
      </c>
      <c r="B1023" s="30" t="s">
        <v>4172</v>
      </c>
      <c r="C1023" s="31">
        <v>4</v>
      </c>
      <c r="D1023" s="33">
        <v>11.05</v>
      </c>
    </row>
    <row r="1024" spans="1:4" x14ac:dyDescent="0.25">
      <c r="A1024" s="29" t="s">
        <v>2189</v>
      </c>
      <c r="B1024" s="30" t="s">
        <v>4172</v>
      </c>
      <c r="C1024" s="31">
        <v>4</v>
      </c>
      <c r="D1024" s="33">
        <v>9.65</v>
      </c>
    </row>
    <row r="1025" spans="1:4" x14ac:dyDescent="0.25">
      <c r="A1025" s="29" t="s">
        <v>2190</v>
      </c>
      <c r="B1025" s="30" t="s">
        <v>4172</v>
      </c>
      <c r="C1025" s="31">
        <v>4</v>
      </c>
      <c r="D1025" s="33">
        <v>10.210000000000001</v>
      </c>
    </row>
    <row r="1026" spans="1:4" x14ac:dyDescent="0.25">
      <c r="A1026" s="29" t="s">
        <v>2191</v>
      </c>
      <c r="B1026" s="30" t="s">
        <v>4172</v>
      </c>
      <c r="C1026" s="31">
        <v>4</v>
      </c>
      <c r="D1026" s="33">
        <v>9.44</v>
      </c>
    </row>
    <row r="1027" spans="1:4" x14ac:dyDescent="0.25">
      <c r="A1027" s="29" t="s">
        <v>2192</v>
      </c>
      <c r="B1027" s="30" t="s">
        <v>4172</v>
      </c>
      <c r="C1027" s="31">
        <v>4</v>
      </c>
      <c r="D1027" s="33">
        <v>9.19</v>
      </c>
    </row>
    <row r="1028" spans="1:4" x14ac:dyDescent="0.25">
      <c r="A1028" s="29" t="s">
        <v>2193</v>
      </c>
      <c r="B1028" s="30" t="s">
        <v>4172</v>
      </c>
      <c r="C1028" s="31">
        <v>4</v>
      </c>
      <c r="D1028" s="33">
        <v>9.4</v>
      </c>
    </row>
    <row r="1029" spans="1:4" x14ac:dyDescent="0.25">
      <c r="A1029" s="29" t="s">
        <v>2194</v>
      </c>
      <c r="B1029" s="30" t="s">
        <v>4172</v>
      </c>
      <c r="C1029" s="31">
        <v>4</v>
      </c>
      <c r="D1029" s="33">
        <v>7.82</v>
      </c>
    </row>
    <row r="1030" spans="1:4" x14ac:dyDescent="0.25">
      <c r="A1030" s="29" t="s">
        <v>2195</v>
      </c>
      <c r="B1030" s="30" t="s">
        <v>4172</v>
      </c>
      <c r="C1030" s="31">
        <v>4</v>
      </c>
      <c r="D1030" s="33">
        <v>9.49</v>
      </c>
    </row>
    <row r="1031" spans="1:4" x14ac:dyDescent="0.25">
      <c r="A1031" s="29" t="s">
        <v>2196</v>
      </c>
      <c r="B1031" s="30" t="s">
        <v>4172</v>
      </c>
      <c r="C1031" s="31">
        <v>4</v>
      </c>
      <c r="D1031" s="33">
        <v>10.11</v>
      </c>
    </row>
    <row r="1032" spans="1:4" x14ac:dyDescent="0.25">
      <c r="A1032" s="29" t="s">
        <v>2197</v>
      </c>
      <c r="B1032" s="30" t="s">
        <v>4172</v>
      </c>
      <c r="C1032" s="31">
        <v>4</v>
      </c>
      <c r="D1032" s="33">
        <v>8.56</v>
      </c>
    </row>
    <row r="1033" spans="1:4" x14ac:dyDescent="0.25">
      <c r="A1033" s="29" t="s">
        <v>2198</v>
      </c>
      <c r="B1033" s="30" t="s">
        <v>4172</v>
      </c>
      <c r="C1033" s="31">
        <v>4</v>
      </c>
      <c r="D1033" s="33">
        <v>10.56</v>
      </c>
    </row>
    <row r="1034" spans="1:4" x14ac:dyDescent="0.25">
      <c r="A1034" s="29" t="s">
        <v>2199</v>
      </c>
      <c r="B1034" s="30" t="s">
        <v>4172</v>
      </c>
      <c r="C1034" s="31">
        <v>4</v>
      </c>
      <c r="D1034" s="33">
        <v>9.23</v>
      </c>
    </row>
    <row r="1035" spans="1:4" x14ac:dyDescent="0.25">
      <c r="A1035" s="29" t="s">
        <v>2200</v>
      </c>
      <c r="B1035" s="30" t="s">
        <v>4172</v>
      </c>
      <c r="C1035" s="31">
        <v>4</v>
      </c>
      <c r="D1035" s="33">
        <v>6.86</v>
      </c>
    </row>
    <row r="1036" spans="1:4" x14ac:dyDescent="0.25">
      <c r="A1036" s="29" t="s">
        <v>2201</v>
      </c>
      <c r="B1036" s="30" t="s">
        <v>4172</v>
      </c>
      <c r="C1036" s="31">
        <v>4</v>
      </c>
      <c r="D1036" s="33">
        <v>6</v>
      </c>
    </row>
    <row r="1037" spans="1:4" x14ac:dyDescent="0.25">
      <c r="A1037" s="29" t="s">
        <v>2202</v>
      </c>
      <c r="B1037" s="30" t="s">
        <v>4172</v>
      </c>
      <c r="C1037" s="31">
        <v>4</v>
      </c>
      <c r="D1037" s="33">
        <v>6.17</v>
      </c>
    </row>
    <row r="1038" spans="1:4" x14ac:dyDescent="0.25">
      <c r="A1038" s="29" t="s">
        <v>2203</v>
      </c>
      <c r="B1038" s="30" t="s">
        <v>4172</v>
      </c>
      <c r="C1038" s="31">
        <v>4</v>
      </c>
      <c r="D1038" s="33">
        <v>5.61</v>
      </c>
    </row>
    <row r="1039" spans="1:4" x14ac:dyDescent="0.25">
      <c r="A1039" s="29" t="s">
        <v>2204</v>
      </c>
      <c r="B1039" s="30" t="s">
        <v>4172</v>
      </c>
      <c r="C1039" s="31">
        <v>4</v>
      </c>
      <c r="D1039" s="33">
        <v>6.74</v>
      </c>
    </row>
    <row r="1040" spans="1:4" x14ac:dyDescent="0.25">
      <c r="A1040" s="29" t="s">
        <v>2205</v>
      </c>
      <c r="B1040" s="30" t="s">
        <v>4172</v>
      </c>
      <c r="C1040" s="31">
        <v>4</v>
      </c>
      <c r="D1040" s="33">
        <v>7.4</v>
      </c>
    </row>
    <row r="1041" spans="1:4" x14ac:dyDescent="0.25">
      <c r="A1041" s="29" t="s">
        <v>2206</v>
      </c>
      <c r="B1041" s="30" t="s">
        <v>4172</v>
      </c>
      <c r="C1041" s="31">
        <v>4</v>
      </c>
      <c r="D1041" s="33">
        <v>6.46</v>
      </c>
    </row>
    <row r="1042" spans="1:4" x14ac:dyDescent="0.25">
      <c r="A1042" s="29" t="s">
        <v>2207</v>
      </c>
      <c r="B1042" s="30" t="s">
        <v>4172</v>
      </c>
      <c r="C1042" s="31">
        <v>4</v>
      </c>
      <c r="D1042" s="33">
        <v>8.1</v>
      </c>
    </row>
    <row r="1043" spans="1:4" x14ac:dyDescent="0.25">
      <c r="A1043" s="29" t="s">
        <v>2208</v>
      </c>
      <c r="B1043" s="30" t="s">
        <v>4172</v>
      </c>
      <c r="C1043" s="31">
        <v>4</v>
      </c>
      <c r="D1043" s="33">
        <v>8.44</v>
      </c>
    </row>
    <row r="1044" spans="1:4" x14ac:dyDescent="0.25">
      <c r="A1044" s="29" t="s">
        <v>2209</v>
      </c>
      <c r="B1044" s="30" t="s">
        <v>4172</v>
      </c>
      <c r="C1044" s="31">
        <v>4</v>
      </c>
      <c r="D1044" s="33">
        <v>8.01</v>
      </c>
    </row>
    <row r="1045" spans="1:4" x14ac:dyDescent="0.25">
      <c r="A1045" s="29" t="s">
        <v>2210</v>
      </c>
      <c r="B1045" s="30" t="s">
        <v>4172</v>
      </c>
      <c r="C1045" s="31">
        <v>4</v>
      </c>
      <c r="D1045" s="33">
        <v>5.68</v>
      </c>
    </row>
    <row r="1046" spans="1:4" x14ac:dyDescent="0.25">
      <c r="A1046" s="29" t="s">
        <v>2211</v>
      </c>
      <c r="B1046" s="30" t="s">
        <v>4172</v>
      </c>
      <c r="C1046" s="31">
        <v>4</v>
      </c>
      <c r="D1046" s="33">
        <v>7.26</v>
      </c>
    </row>
    <row r="1047" spans="1:4" x14ac:dyDescent="0.25">
      <c r="A1047" s="29" t="s">
        <v>2212</v>
      </c>
      <c r="B1047" s="30" t="s">
        <v>4172</v>
      </c>
      <c r="C1047" s="31">
        <v>4</v>
      </c>
      <c r="D1047" s="33">
        <v>4.8899999999999997</v>
      </c>
    </row>
    <row r="1048" spans="1:4" x14ac:dyDescent="0.25">
      <c r="A1048" s="29" t="s">
        <v>2213</v>
      </c>
      <c r="B1048" s="30" t="s">
        <v>4172</v>
      </c>
      <c r="C1048" s="31">
        <v>4</v>
      </c>
      <c r="D1048" s="33">
        <v>5.77</v>
      </c>
    </row>
    <row r="1049" spans="1:4" x14ac:dyDescent="0.25">
      <c r="A1049" s="29" t="s">
        <v>2214</v>
      </c>
      <c r="B1049" s="30" t="s">
        <v>4172</v>
      </c>
      <c r="C1049" s="31">
        <v>4</v>
      </c>
      <c r="D1049" s="33">
        <v>6.1</v>
      </c>
    </row>
    <row r="1050" spans="1:4" x14ac:dyDescent="0.25">
      <c r="A1050" s="29" t="s">
        <v>2215</v>
      </c>
      <c r="B1050" s="30" t="s">
        <v>4172</v>
      </c>
      <c r="C1050" s="31">
        <v>4</v>
      </c>
      <c r="D1050" s="33">
        <v>4.8099999999999996</v>
      </c>
    </row>
    <row r="1051" spans="1:4" x14ac:dyDescent="0.25">
      <c r="A1051" s="29" t="s">
        <v>2216</v>
      </c>
      <c r="B1051" s="30" t="s">
        <v>4172</v>
      </c>
      <c r="C1051" s="31">
        <v>4</v>
      </c>
      <c r="D1051" s="33">
        <v>5.53</v>
      </c>
    </row>
    <row r="1052" spans="1:4" x14ac:dyDescent="0.25">
      <c r="A1052" s="29" t="s">
        <v>2217</v>
      </c>
      <c r="B1052" s="30" t="s">
        <v>4172</v>
      </c>
      <c r="C1052" s="31">
        <v>4</v>
      </c>
      <c r="D1052" s="33">
        <v>4.47</v>
      </c>
    </row>
    <row r="1053" spans="1:4" x14ac:dyDescent="0.25">
      <c r="A1053" s="29" t="s">
        <v>2218</v>
      </c>
      <c r="B1053" s="30" t="s">
        <v>4172</v>
      </c>
      <c r="C1053" s="31">
        <v>4</v>
      </c>
      <c r="D1053" s="33">
        <v>5.76</v>
      </c>
    </row>
    <row r="1054" spans="1:4" x14ac:dyDescent="0.25">
      <c r="A1054" s="29" t="s">
        <v>2219</v>
      </c>
      <c r="B1054" s="30" t="s">
        <v>4172</v>
      </c>
      <c r="C1054" s="31">
        <v>4</v>
      </c>
      <c r="D1054" s="33">
        <v>4.99</v>
      </c>
    </row>
    <row r="1055" spans="1:4" x14ac:dyDescent="0.25">
      <c r="A1055" s="29" t="s">
        <v>2220</v>
      </c>
      <c r="B1055" s="30" t="s">
        <v>4172</v>
      </c>
      <c r="C1055" s="31">
        <v>4</v>
      </c>
      <c r="D1055" s="33">
        <v>4.26</v>
      </c>
    </row>
    <row r="1056" spans="1:4" x14ac:dyDescent="0.25">
      <c r="A1056" s="29" t="s">
        <v>2221</v>
      </c>
      <c r="B1056" s="30" t="s">
        <v>4172</v>
      </c>
      <c r="C1056" s="31">
        <v>4</v>
      </c>
      <c r="D1056" s="33">
        <v>4.47</v>
      </c>
    </row>
    <row r="1057" spans="1:4" x14ac:dyDescent="0.25">
      <c r="A1057" s="29" t="s">
        <v>2222</v>
      </c>
      <c r="B1057" s="30" t="s">
        <v>4172</v>
      </c>
      <c r="C1057" s="31">
        <v>4</v>
      </c>
      <c r="D1057" s="33">
        <v>5.31</v>
      </c>
    </row>
    <row r="1058" spans="1:4" x14ac:dyDescent="0.25">
      <c r="A1058" s="29" t="s">
        <v>2223</v>
      </c>
      <c r="B1058" s="30" t="s">
        <v>4172</v>
      </c>
      <c r="C1058" s="31">
        <v>4</v>
      </c>
      <c r="D1058" s="33">
        <v>6.43</v>
      </c>
    </row>
    <row r="1059" spans="1:4" x14ac:dyDescent="0.25">
      <c r="A1059" s="29" t="s">
        <v>2224</v>
      </c>
      <c r="B1059" s="30" t="s">
        <v>4172</v>
      </c>
      <c r="C1059" s="31">
        <v>4</v>
      </c>
      <c r="D1059" s="33">
        <v>6.65</v>
      </c>
    </row>
    <row r="1060" spans="1:4" x14ac:dyDescent="0.25">
      <c r="A1060" s="29" t="s">
        <v>2225</v>
      </c>
      <c r="B1060" s="30" t="s">
        <v>4172</v>
      </c>
      <c r="C1060" s="31">
        <v>4</v>
      </c>
      <c r="D1060" s="33">
        <v>7.28</v>
      </c>
    </row>
    <row r="1061" spans="1:4" x14ac:dyDescent="0.25">
      <c r="A1061" s="29" t="s">
        <v>2226</v>
      </c>
      <c r="B1061" s="30" t="s">
        <v>4172</v>
      </c>
      <c r="C1061" s="31">
        <v>4</v>
      </c>
      <c r="D1061" s="33">
        <v>6.29</v>
      </c>
    </row>
    <row r="1062" spans="1:4" x14ac:dyDescent="0.25">
      <c r="A1062" s="29" t="s">
        <v>2227</v>
      </c>
      <c r="B1062" s="30" t="s">
        <v>4172</v>
      </c>
      <c r="C1062" s="31">
        <v>4</v>
      </c>
      <c r="D1062" s="33">
        <v>7.34</v>
      </c>
    </row>
    <row r="1063" spans="1:4" x14ac:dyDescent="0.25">
      <c r="A1063" s="29" t="s">
        <v>2228</v>
      </c>
      <c r="B1063" s="30" t="s">
        <v>4172</v>
      </c>
      <c r="C1063" s="31">
        <v>4</v>
      </c>
      <c r="D1063" s="33">
        <v>8.34</v>
      </c>
    </row>
    <row r="1064" spans="1:4" x14ac:dyDescent="0.25">
      <c r="A1064" s="29" t="s">
        <v>2229</v>
      </c>
      <c r="B1064" s="30" t="s">
        <v>4172</v>
      </c>
      <c r="C1064" s="31">
        <v>4</v>
      </c>
      <c r="D1064" s="33">
        <v>5.91</v>
      </c>
    </row>
    <row r="1065" spans="1:4" x14ac:dyDescent="0.25">
      <c r="A1065" s="29" t="s">
        <v>2230</v>
      </c>
      <c r="B1065" s="30" t="s">
        <v>4172</v>
      </c>
      <c r="C1065" s="31">
        <v>4</v>
      </c>
      <c r="D1065" s="33">
        <v>4.9000000000000004</v>
      </c>
    </row>
    <row r="1066" spans="1:4" x14ac:dyDescent="0.25">
      <c r="A1066" s="29" t="s">
        <v>2231</v>
      </c>
      <c r="B1066" s="30" t="s">
        <v>4172</v>
      </c>
      <c r="C1066" s="31">
        <v>4</v>
      </c>
      <c r="D1066" s="33">
        <v>6.03</v>
      </c>
    </row>
    <row r="1067" spans="1:4" x14ac:dyDescent="0.25">
      <c r="A1067" s="29" t="s">
        <v>2232</v>
      </c>
      <c r="B1067" s="30" t="s">
        <v>4172</v>
      </c>
      <c r="C1067" s="31">
        <v>4</v>
      </c>
      <c r="D1067" s="33">
        <v>6.47</v>
      </c>
    </row>
    <row r="1068" spans="1:4" x14ac:dyDescent="0.25">
      <c r="A1068" s="29" t="s">
        <v>2233</v>
      </c>
      <c r="B1068" s="30" t="s">
        <v>4172</v>
      </c>
      <c r="C1068" s="31">
        <v>4</v>
      </c>
      <c r="D1068" s="33">
        <v>6.4</v>
      </c>
    </row>
    <row r="1069" spans="1:4" x14ac:dyDescent="0.25">
      <c r="A1069" s="29" t="s">
        <v>2234</v>
      </c>
      <c r="B1069" s="30" t="s">
        <v>4172</v>
      </c>
      <c r="C1069" s="31">
        <v>4</v>
      </c>
      <c r="D1069" s="33">
        <v>8.0299999999999994</v>
      </c>
    </row>
    <row r="1070" spans="1:4" x14ac:dyDescent="0.25">
      <c r="A1070" s="29" t="s">
        <v>2235</v>
      </c>
      <c r="B1070" s="30" t="s">
        <v>4172</v>
      </c>
      <c r="C1070" s="31">
        <v>4</v>
      </c>
      <c r="D1070" s="33">
        <v>8.3000000000000007</v>
      </c>
    </row>
    <row r="1071" spans="1:4" x14ac:dyDescent="0.25">
      <c r="A1071" s="29" t="s">
        <v>2236</v>
      </c>
      <c r="B1071" s="30" t="s">
        <v>4172</v>
      </c>
      <c r="C1071" s="31">
        <v>4</v>
      </c>
      <c r="D1071" s="33">
        <v>6.4</v>
      </c>
    </row>
    <row r="1072" spans="1:4" x14ac:dyDescent="0.25">
      <c r="A1072" s="29" t="s">
        <v>2237</v>
      </c>
      <c r="B1072" s="30" t="s">
        <v>4172</v>
      </c>
      <c r="C1072" s="31">
        <v>4</v>
      </c>
      <c r="D1072" s="33">
        <v>5.4</v>
      </c>
    </row>
    <row r="1073" spans="1:4" x14ac:dyDescent="0.25">
      <c r="A1073" s="29" t="s">
        <v>2238</v>
      </c>
      <c r="B1073" s="30" t="s">
        <v>4172</v>
      </c>
      <c r="C1073" s="31">
        <v>4</v>
      </c>
      <c r="D1073" s="33">
        <v>6.52</v>
      </c>
    </row>
    <row r="1074" spans="1:4" x14ac:dyDescent="0.25">
      <c r="A1074" s="29" t="s">
        <v>2239</v>
      </c>
      <c r="B1074" s="30" t="s">
        <v>4172</v>
      </c>
      <c r="C1074" s="31">
        <v>4</v>
      </c>
      <c r="D1074" s="33">
        <v>6.97</v>
      </c>
    </row>
    <row r="1075" spans="1:4" x14ac:dyDescent="0.25">
      <c r="A1075" s="29" t="s">
        <v>2240</v>
      </c>
      <c r="B1075" s="30" t="s">
        <v>4172</v>
      </c>
      <c r="C1075" s="31">
        <v>4</v>
      </c>
      <c r="D1075" s="33">
        <v>6.95</v>
      </c>
    </row>
    <row r="1076" spans="1:4" x14ac:dyDescent="0.25">
      <c r="A1076" s="29" t="s">
        <v>2241</v>
      </c>
      <c r="B1076" s="30" t="s">
        <v>4172</v>
      </c>
      <c r="C1076" s="31">
        <v>4</v>
      </c>
      <c r="D1076" s="33">
        <v>8.7200000000000006</v>
      </c>
    </row>
    <row r="1077" spans="1:4" x14ac:dyDescent="0.25">
      <c r="A1077" s="29" t="s">
        <v>2242</v>
      </c>
      <c r="B1077" s="30" t="s">
        <v>4172</v>
      </c>
      <c r="C1077" s="31">
        <v>4</v>
      </c>
      <c r="D1077" s="33">
        <v>7.05</v>
      </c>
    </row>
    <row r="1078" spans="1:4" x14ac:dyDescent="0.25">
      <c r="A1078" s="29" t="s">
        <v>2243</v>
      </c>
      <c r="B1078" s="30" t="s">
        <v>4172</v>
      </c>
      <c r="C1078" s="31">
        <v>4</v>
      </c>
      <c r="D1078" s="33">
        <v>7.34</v>
      </c>
    </row>
    <row r="1079" spans="1:4" x14ac:dyDescent="0.25">
      <c r="A1079" s="29" t="s">
        <v>2244</v>
      </c>
      <c r="B1079" s="30" t="s">
        <v>4172</v>
      </c>
      <c r="C1079" s="31">
        <v>4</v>
      </c>
      <c r="D1079" s="33">
        <v>6.78</v>
      </c>
    </row>
    <row r="1080" spans="1:4" x14ac:dyDescent="0.25">
      <c r="A1080" s="29" t="s">
        <v>2245</v>
      </c>
      <c r="B1080" s="30" t="s">
        <v>4172</v>
      </c>
      <c r="C1080" s="31">
        <v>4</v>
      </c>
      <c r="D1080" s="33">
        <v>6.05</v>
      </c>
    </row>
    <row r="1081" spans="1:4" x14ac:dyDescent="0.25">
      <c r="A1081" s="29" t="s">
        <v>2246</v>
      </c>
      <c r="B1081" s="30" t="s">
        <v>4172</v>
      </c>
      <c r="C1081" s="31">
        <v>4</v>
      </c>
      <c r="D1081" s="33">
        <v>5.94</v>
      </c>
    </row>
    <row r="1082" spans="1:4" x14ac:dyDescent="0.25">
      <c r="A1082" s="29" t="s">
        <v>2247</v>
      </c>
      <c r="B1082" s="30" t="s">
        <v>4172</v>
      </c>
      <c r="C1082" s="31">
        <v>4</v>
      </c>
      <c r="D1082" s="33">
        <v>4.3</v>
      </c>
    </row>
    <row r="1083" spans="1:4" x14ac:dyDescent="0.25">
      <c r="A1083" s="29" t="s">
        <v>2248</v>
      </c>
      <c r="B1083" s="30" t="s">
        <v>4172</v>
      </c>
      <c r="C1083" s="31">
        <v>4</v>
      </c>
      <c r="D1083" s="33">
        <v>5.4</v>
      </c>
    </row>
    <row r="1084" spans="1:4" x14ac:dyDescent="0.25">
      <c r="A1084" s="29" t="s">
        <v>2249</v>
      </c>
      <c r="B1084" s="30" t="s">
        <v>4172</v>
      </c>
      <c r="C1084" s="31">
        <v>4</v>
      </c>
      <c r="D1084" s="33">
        <v>5.36</v>
      </c>
    </row>
    <row r="1085" spans="1:4" x14ac:dyDescent="0.25">
      <c r="A1085" s="29" t="s">
        <v>2250</v>
      </c>
      <c r="B1085" s="30" t="s">
        <v>4172</v>
      </c>
      <c r="C1085" s="31">
        <v>4</v>
      </c>
      <c r="D1085" s="33">
        <v>7.09</v>
      </c>
    </row>
    <row r="1086" spans="1:4" x14ac:dyDescent="0.25">
      <c r="A1086" s="29" t="s">
        <v>2251</v>
      </c>
      <c r="B1086" s="30" t="s">
        <v>4172</v>
      </c>
      <c r="C1086" s="31">
        <v>4</v>
      </c>
      <c r="D1086" s="33">
        <v>7.5</v>
      </c>
    </row>
    <row r="1087" spans="1:4" x14ac:dyDescent="0.25">
      <c r="A1087" s="29" t="s">
        <v>2252</v>
      </c>
      <c r="B1087" s="30" t="s">
        <v>4172</v>
      </c>
      <c r="C1087" s="31">
        <v>4</v>
      </c>
      <c r="D1087" s="33">
        <v>9.36</v>
      </c>
    </row>
    <row r="1088" spans="1:4" x14ac:dyDescent="0.25">
      <c r="A1088" s="29" t="s">
        <v>2253</v>
      </c>
      <c r="B1088" s="30" t="s">
        <v>4172</v>
      </c>
      <c r="C1088" s="31">
        <v>4</v>
      </c>
      <c r="D1088" s="33">
        <v>9.57</v>
      </c>
    </row>
    <row r="1089" spans="1:4" x14ac:dyDescent="0.25">
      <c r="A1089" s="29" t="s">
        <v>2254</v>
      </c>
      <c r="B1089" s="30" t="s">
        <v>4172</v>
      </c>
      <c r="C1089" s="31">
        <v>4</v>
      </c>
      <c r="D1089" s="33">
        <v>8.3699999999999992</v>
      </c>
    </row>
    <row r="1090" spans="1:4" x14ac:dyDescent="0.25">
      <c r="A1090" s="29" t="s">
        <v>2255</v>
      </c>
      <c r="B1090" s="30" t="s">
        <v>4172</v>
      </c>
      <c r="C1090" s="31">
        <v>4</v>
      </c>
      <c r="D1090" s="33">
        <v>8.58</v>
      </c>
    </row>
    <row r="1091" spans="1:4" x14ac:dyDescent="0.25">
      <c r="A1091" s="29" t="s">
        <v>2256</v>
      </c>
      <c r="B1091" s="30" t="s">
        <v>4172</v>
      </c>
      <c r="C1091" s="31">
        <v>4</v>
      </c>
      <c r="D1091" s="33">
        <v>7.69</v>
      </c>
    </row>
    <row r="1092" spans="1:4" x14ac:dyDescent="0.25">
      <c r="A1092" s="29" t="s">
        <v>2257</v>
      </c>
      <c r="B1092" s="30" t="s">
        <v>4172</v>
      </c>
      <c r="C1092" s="31">
        <v>4</v>
      </c>
      <c r="D1092" s="33">
        <v>7.9</v>
      </c>
    </row>
    <row r="1093" spans="1:4" x14ac:dyDescent="0.25">
      <c r="A1093" s="29" t="s">
        <v>2258</v>
      </c>
      <c r="B1093" s="30" t="s">
        <v>4172</v>
      </c>
      <c r="C1093" s="31">
        <v>4</v>
      </c>
      <c r="D1093" s="33">
        <v>7.15</v>
      </c>
    </row>
    <row r="1094" spans="1:4" x14ac:dyDescent="0.25">
      <c r="A1094" s="29" t="s">
        <v>2259</v>
      </c>
      <c r="B1094" s="30" t="s">
        <v>4172</v>
      </c>
      <c r="C1094" s="31">
        <v>4</v>
      </c>
      <c r="D1094" s="33">
        <v>7.36</v>
      </c>
    </row>
    <row r="1095" spans="1:4" x14ac:dyDescent="0.25">
      <c r="A1095" s="29" t="s">
        <v>2260</v>
      </c>
      <c r="B1095" s="30" t="s">
        <v>4172</v>
      </c>
      <c r="C1095" s="31">
        <v>4</v>
      </c>
      <c r="D1095" s="33">
        <v>6.42</v>
      </c>
    </row>
    <row r="1096" spans="1:4" x14ac:dyDescent="0.25">
      <c r="A1096" s="29" t="s">
        <v>2261</v>
      </c>
      <c r="B1096" s="30" t="s">
        <v>4172</v>
      </c>
      <c r="C1096" s="31">
        <v>4</v>
      </c>
      <c r="D1096" s="33">
        <v>5.35</v>
      </c>
    </row>
    <row r="1097" spans="1:4" x14ac:dyDescent="0.25">
      <c r="A1097" s="29" t="s">
        <v>2262</v>
      </c>
      <c r="B1097" s="30" t="s">
        <v>4172</v>
      </c>
      <c r="C1097" s="31">
        <v>4</v>
      </c>
      <c r="D1097" s="33">
        <v>5.56</v>
      </c>
    </row>
    <row r="1098" spans="1:4" x14ac:dyDescent="0.25">
      <c r="A1098" s="29" t="s">
        <v>2263</v>
      </c>
      <c r="B1098" s="30" t="s">
        <v>4172</v>
      </c>
      <c r="C1098" s="31">
        <v>4</v>
      </c>
      <c r="D1098" s="33">
        <v>4.24</v>
      </c>
    </row>
    <row r="1099" spans="1:4" x14ac:dyDescent="0.25">
      <c r="A1099" s="29" t="s">
        <v>2264</v>
      </c>
      <c r="B1099" s="30" t="s">
        <v>4172</v>
      </c>
      <c r="C1099" s="31">
        <v>4</v>
      </c>
      <c r="D1099" s="33">
        <v>3.81</v>
      </c>
    </row>
    <row r="1100" spans="1:4" x14ac:dyDescent="0.25">
      <c r="A1100" s="29" t="s">
        <v>2265</v>
      </c>
      <c r="B1100" s="30" t="s">
        <v>4172</v>
      </c>
      <c r="C1100" s="31">
        <v>4</v>
      </c>
      <c r="D1100" s="33">
        <v>4.3899999999999997</v>
      </c>
    </row>
    <row r="1101" spans="1:4" x14ac:dyDescent="0.25">
      <c r="A1101" s="29" t="s">
        <v>2266</v>
      </c>
      <c r="B1101" s="30" t="s">
        <v>4172</v>
      </c>
      <c r="C1101" s="31">
        <v>4</v>
      </c>
      <c r="D1101" s="33">
        <v>7.78</v>
      </c>
    </row>
    <row r="1102" spans="1:4" x14ac:dyDescent="0.25">
      <c r="A1102" s="29" t="s">
        <v>2267</v>
      </c>
      <c r="B1102" s="30" t="s">
        <v>4172</v>
      </c>
      <c r="C1102" s="31">
        <v>4</v>
      </c>
      <c r="D1102" s="33">
        <v>4.9400000000000004</v>
      </c>
    </row>
    <row r="1103" spans="1:4" x14ac:dyDescent="0.25">
      <c r="A1103" s="29" t="s">
        <v>2268</v>
      </c>
      <c r="B1103" s="30" t="s">
        <v>4172</v>
      </c>
      <c r="C1103" s="31">
        <v>4</v>
      </c>
      <c r="D1103" s="33">
        <v>6.11</v>
      </c>
    </row>
    <row r="1104" spans="1:4" x14ac:dyDescent="0.25">
      <c r="A1104" s="29" t="s">
        <v>2269</v>
      </c>
      <c r="B1104" s="30" t="s">
        <v>4172</v>
      </c>
      <c r="C1104" s="31">
        <v>4</v>
      </c>
      <c r="D1104" s="33">
        <v>4.75</v>
      </c>
    </row>
    <row r="1105" spans="1:4" x14ac:dyDescent="0.25">
      <c r="A1105" s="29" t="s">
        <v>2270</v>
      </c>
      <c r="B1105" s="30" t="s">
        <v>4172</v>
      </c>
      <c r="C1105" s="31">
        <v>4</v>
      </c>
      <c r="D1105" s="33">
        <v>6.61</v>
      </c>
    </row>
    <row r="1106" spans="1:4" x14ac:dyDescent="0.25">
      <c r="A1106" s="29" t="s">
        <v>2271</v>
      </c>
      <c r="B1106" s="30" t="s">
        <v>4172</v>
      </c>
      <c r="C1106" s="31">
        <v>4</v>
      </c>
      <c r="D1106" s="33">
        <v>3.75</v>
      </c>
    </row>
    <row r="1107" spans="1:4" x14ac:dyDescent="0.25">
      <c r="A1107" s="29" t="s">
        <v>2272</v>
      </c>
      <c r="B1107" s="30" t="s">
        <v>4172</v>
      </c>
      <c r="C1107" s="31">
        <v>4</v>
      </c>
      <c r="D1107" s="33">
        <v>4.83</v>
      </c>
    </row>
    <row r="1108" spans="1:4" x14ac:dyDescent="0.25">
      <c r="A1108" s="29" t="s">
        <v>2273</v>
      </c>
      <c r="B1108" s="30" t="s">
        <v>4172</v>
      </c>
      <c r="C1108" s="31">
        <v>4</v>
      </c>
      <c r="D1108" s="33">
        <v>5.38</v>
      </c>
    </row>
    <row r="1109" spans="1:4" x14ac:dyDescent="0.25">
      <c r="A1109" s="29" t="s">
        <v>2274</v>
      </c>
      <c r="B1109" s="30" t="s">
        <v>4172</v>
      </c>
      <c r="C1109" s="31">
        <v>4</v>
      </c>
      <c r="D1109" s="33">
        <v>5.78</v>
      </c>
    </row>
    <row r="1110" spans="1:4" x14ac:dyDescent="0.25">
      <c r="A1110" s="29" t="s">
        <v>2275</v>
      </c>
      <c r="B1110" s="30" t="s">
        <v>4172</v>
      </c>
      <c r="C1110" s="31">
        <v>4</v>
      </c>
      <c r="D1110" s="33">
        <v>4.24</v>
      </c>
    </row>
    <row r="1111" spans="1:4" x14ac:dyDescent="0.25">
      <c r="A1111" s="29" t="s">
        <v>2276</v>
      </c>
      <c r="B1111" s="30" t="s">
        <v>4172</v>
      </c>
      <c r="C1111" s="31">
        <v>4</v>
      </c>
      <c r="D1111" s="33">
        <v>4.53</v>
      </c>
    </row>
    <row r="1112" spans="1:4" x14ac:dyDescent="0.25">
      <c r="A1112" s="29" t="s">
        <v>2277</v>
      </c>
      <c r="B1112" s="30" t="s">
        <v>4172</v>
      </c>
      <c r="C1112" s="31">
        <v>4</v>
      </c>
      <c r="D1112" s="33">
        <v>6.86</v>
      </c>
    </row>
    <row r="1113" spans="1:4" x14ac:dyDescent="0.25">
      <c r="A1113" s="29" t="s">
        <v>2278</v>
      </c>
      <c r="B1113" s="30" t="s">
        <v>4172</v>
      </c>
      <c r="C1113" s="31">
        <v>4</v>
      </c>
      <c r="D1113" s="33">
        <v>6</v>
      </c>
    </row>
    <row r="1114" spans="1:4" x14ac:dyDescent="0.25">
      <c r="A1114" s="29" t="s">
        <v>2279</v>
      </c>
      <c r="B1114" s="30" t="s">
        <v>4172</v>
      </c>
      <c r="C1114" s="31">
        <v>4</v>
      </c>
      <c r="D1114" s="33">
        <v>4.43</v>
      </c>
    </row>
    <row r="1115" spans="1:4" x14ac:dyDescent="0.25">
      <c r="A1115" s="29" t="s">
        <v>2280</v>
      </c>
      <c r="B1115" s="30" t="s">
        <v>4172</v>
      </c>
      <c r="C1115" s="31">
        <v>4</v>
      </c>
      <c r="D1115" s="33">
        <v>4.7</v>
      </c>
    </row>
    <row r="1116" spans="1:4" x14ac:dyDescent="0.25">
      <c r="A1116" s="29" t="s">
        <v>2281</v>
      </c>
      <c r="B1116" s="30" t="s">
        <v>4172</v>
      </c>
      <c r="C1116" s="31">
        <v>4</v>
      </c>
      <c r="D1116" s="33">
        <v>6.57</v>
      </c>
    </row>
    <row r="1117" spans="1:4" x14ac:dyDescent="0.25">
      <c r="A1117" s="29" t="s">
        <v>2282</v>
      </c>
      <c r="B1117" s="30" t="s">
        <v>4172</v>
      </c>
      <c r="C1117" s="31">
        <v>4</v>
      </c>
      <c r="D1117" s="33">
        <v>5.05</v>
      </c>
    </row>
    <row r="1118" spans="1:4" x14ac:dyDescent="0.25">
      <c r="A1118" s="29" t="s">
        <v>2283</v>
      </c>
      <c r="B1118" s="30" t="s">
        <v>4172</v>
      </c>
      <c r="C1118" s="31">
        <v>4</v>
      </c>
      <c r="D1118" s="33">
        <v>5.76</v>
      </c>
    </row>
    <row r="1119" spans="1:4" x14ac:dyDescent="0.25">
      <c r="A1119" s="29" t="s">
        <v>2284</v>
      </c>
      <c r="B1119" s="30" t="s">
        <v>4172</v>
      </c>
      <c r="C1119" s="31">
        <v>4</v>
      </c>
      <c r="D1119" s="33">
        <v>4.12</v>
      </c>
    </row>
    <row r="1120" spans="1:4" x14ac:dyDescent="0.25">
      <c r="A1120" s="29" t="s">
        <v>2285</v>
      </c>
      <c r="B1120" s="30" t="s">
        <v>4172</v>
      </c>
      <c r="C1120" s="31">
        <v>4</v>
      </c>
      <c r="D1120" s="33">
        <v>4.91</v>
      </c>
    </row>
    <row r="1121" spans="1:4" x14ac:dyDescent="0.25">
      <c r="A1121" s="29" t="s">
        <v>2286</v>
      </c>
      <c r="B1121" s="30" t="s">
        <v>4172</v>
      </c>
      <c r="C1121" s="31">
        <v>4</v>
      </c>
      <c r="D1121" s="33">
        <v>9.15</v>
      </c>
    </row>
    <row r="1122" spans="1:4" x14ac:dyDescent="0.25">
      <c r="A1122" s="29" t="s">
        <v>2287</v>
      </c>
      <c r="B1122" s="30" t="s">
        <v>4172</v>
      </c>
      <c r="C1122" s="31">
        <v>4</v>
      </c>
      <c r="D1122" s="33">
        <v>5.08</v>
      </c>
    </row>
    <row r="1123" spans="1:4" x14ac:dyDescent="0.25">
      <c r="A1123" s="29" t="s">
        <v>2288</v>
      </c>
      <c r="B1123" s="30" t="s">
        <v>4172</v>
      </c>
      <c r="C1123" s="31">
        <v>4</v>
      </c>
      <c r="D1123" s="33">
        <v>3.33</v>
      </c>
    </row>
    <row r="1124" spans="1:4" x14ac:dyDescent="0.25">
      <c r="A1124" s="29" t="s">
        <v>2289</v>
      </c>
      <c r="B1124" s="30" t="s">
        <v>4172</v>
      </c>
      <c r="C1124" s="31">
        <v>4</v>
      </c>
      <c r="D1124" s="33">
        <v>3.12</v>
      </c>
    </row>
    <row r="1125" spans="1:4" x14ac:dyDescent="0.25">
      <c r="A1125" s="29" t="s">
        <v>2290</v>
      </c>
      <c r="B1125" s="30" t="s">
        <v>4172</v>
      </c>
      <c r="C1125" s="31">
        <v>4</v>
      </c>
      <c r="D1125" s="33">
        <v>8.1</v>
      </c>
    </row>
    <row r="1126" spans="1:4" x14ac:dyDescent="0.25">
      <c r="A1126" s="29" t="s">
        <v>2291</v>
      </c>
      <c r="B1126" s="30" t="s">
        <v>4172</v>
      </c>
      <c r="C1126" s="31">
        <v>4</v>
      </c>
      <c r="D1126" s="33">
        <v>6.19</v>
      </c>
    </row>
    <row r="1127" spans="1:4" x14ac:dyDescent="0.25">
      <c r="A1127" s="29" t="s">
        <v>2292</v>
      </c>
      <c r="B1127" s="30" t="s">
        <v>4172</v>
      </c>
      <c r="C1127" s="31">
        <v>4</v>
      </c>
      <c r="D1127" s="33">
        <v>5.12</v>
      </c>
    </row>
    <row r="1128" spans="1:4" x14ac:dyDescent="0.25">
      <c r="A1128" s="29" t="s">
        <v>2293</v>
      </c>
      <c r="B1128" s="30" t="s">
        <v>4172</v>
      </c>
      <c r="C1128" s="31">
        <v>4</v>
      </c>
      <c r="D1128" s="33">
        <v>6.25</v>
      </c>
    </row>
    <row r="1129" spans="1:4" x14ac:dyDescent="0.25">
      <c r="A1129" s="29" t="s">
        <v>2294</v>
      </c>
      <c r="B1129" s="30" t="s">
        <v>4172</v>
      </c>
      <c r="C1129" s="31">
        <v>4</v>
      </c>
      <c r="D1129" s="33">
        <v>6.46</v>
      </c>
    </row>
    <row r="1130" spans="1:4" x14ac:dyDescent="0.25">
      <c r="A1130" s="29" t="s">
        <v>2295</v>
      </c>
      <c r="B1130" s="30" t="s">
        <v>4172</v>
      </c>
      <c r="C1130" s="31">
        <v>4</v>
      </c>
      <c r="D1130" s="33">
        <v>8.02</v>
      </c>
    </row>
    <row r="1131" spans="1:4" x14ac:dyDescent="0.25">
      <c r="A1131" s="29" t="s">
        <v>2296</v>
      </c>
      <c r="B1131" s="30" t="s">
        <v>4172</v>
      </c>
      <c r="C1131" s="31">
        <v>4</v>
      </c>
      <c r="D1131" s="33">
        <v>5.69</v>
      </c>
    </row>
    <row r="1132" spans="1:4" x14ac:dyDescent="0.25">
      <c r="A1132" s="29" t="s">
        <v>2297</v>
      </c>
      <c r="B1132" s="30" t="s">
        <v>4172</v>
      </c>
      <c r="C1132" s="31">
        <v>4</v>
      </c>
      <c r="D1132" s="33">
        <v>6.96</v>
      </c>
    </row>
    <row r="1133" spans="1:4" x14ac:dyDescent="0.25">
      <c r="A1133" s="29" t="s">
        <v>2298</v>
      </c>
      <c r="B1133" s="30" t="s">
        <v>4172</v>
      </c>
      <c r="C1133" s="31">
        <v>4</v>
      </c>
      <c r="D1133" s="33">
        <v>4.62</v>
      </c>
    </row>
    <row r="1134" spans="1:4" x14ac:dyDescent="0.25">
      <c r="A1134" s="29" t="s">
        <v>2299</v>
      </c>
      <c r="B1134" s="30" t="s">
        <v>4172</v>
      </c>
      <c r="C1134" s="31">
        <v>4</v>
      </c>
      <c r="D1134" s="33">
        <v>5.75</v>
      </c>
    </row>
    <row r="1135" spans="1:4" x14ac:dyDescent="0.25">
      <c r="A1135" s="29" t="s">
        <v>2300</v>
      </c>
      <c r="B1135" s="30" t="s">
        <v>4172</v>
      </c>
      <c r="C1135" s="31">
        <v>4</v>
      </c>
      <c r="D1135" s="33">
        <v>5.96</v>
      </c>
    </row>
    <row r="1136" spans="1:4" x14ac:dyDescent="0.25">
      <c r="A1136" s="29" t="s">
        <v>2301</v>
      </c>
      <c r="B1136" s="30" t="s">
        <v>4172</v>
      </c>
      <c r="C1136" s="31">
        <v>4</v>
      </c>
      <c r="D1136" s="33">
        <v>7.1</v>
      </c>
    </row>
    <row r="1137" spans="1:4" x14ac:dyDescent="0.25">
      <c r="A1137" s="29" t="s">
        <v>2302</v>
      </c>
      <c r="B1137" s="30" t="s">
        <v>4172</v>
      </c>
      <c r="C1137" s="31">
        <v>4</v>
      </c>
      <c r="D1137" s="33">
        <v>5.73</v>
      </c>
    </row>
    <row r="1138" spans="1:4" x14ac:dyDescent="0.25">
      <c r="A1138" s="29" t="s">
        <v>2303</v>
      </c>
      <c r="B1138" s="30" t="s">
        <v>4172</v>
      </c>
      <c r="C1138" s="31">
        <v>4</v>
      </c>
      <c r="D1138" s="33">
        <v>4.5199999999999996</v>
      </c>
    </row>
    <row r="1139" spans="1:4" x14ac:dyDescent="0.25">
      <c r="A1139" s="29" t="s">
        <v>2304</v>
      </c>
      <c r="B1139" s="30" t="s">
        <v>4172</v>
      </c>
      <c r="C1139" s="31">
        <v>4</v>
      </c>
      <c r="D1139" s="33">
        <v>4.7300000000000004</v>
      </c>
    </row>
    <row r="1140" spans="1:4" x14ac:dyDescent="0.25">
      <c r="A1140" s="29" t="s">
        <v>2305</v>
      </c>
      <c r="B1140" s="30" t="s">
        <v>4172</v>
      </c>
      <c r="C1140" s="31">
        <v>4</v>
      </c>
      <c r="D1140" s="33">
        <v>9.66</v>
      </c>
    </row>
    <row r="1141" spans="1:4" x14ac:dyDescent="0.25">
      <c r="A1141" s="29" t="s">
        <v>2306</v>
      </c>
      <c r="B1141" s="30" t="s">
        <v>4172</v>
      </c>
      <c r="C1141" s="31">
        <v>4</v>
      </c>
      <c r="D1141" s="33">
        <v>8.2899999999999991</v>
      </c>
    </row>
    <row r="1142" spans="1:4" x14ac:dyDescent="0.25">
      <c r="A1142" s="29" t="s">
        <v>2307</v>
      </c>
      <c r="B1142" s="30" t="s">
        <v>4172</v>
      </c>
      <c r="C1142" s="31">
        <v>4</v>
      </c>
      <c r="D1142" s="33">
        <v>9.8699999999999992</v>
      </c>
    </row>
    <row r="1143" spans="1:4" x14ac:dyDescent="0.25">
      <c r="A1143" s="29" t="s">
        <v>2308</v>
      </c>
      <c r="B1143" s="30" t="s">
        <v>4172</v>
      </c>
      <c r="C1143" s="31">
        <v>4</v>
      </c>
      <c r="D1143" s="33">
        <v>8.51</v>
      </c>
    </row>
    <row r="1144" spans="1:4" x14ac:dyDescent="0.25">
      <c r="A1144" s="29" t="s">
        <v>2309</v>
      </c>
      <c r="B1144" s="30" t="s">
        <v>4172</v>
      </c>
      <c r="C1144" s="31">
        <v>4</v>
      </c>
      <c r="D1144" s="33">
        <v>6.92</v>
      </c>
    </row>
    <row r="1145" spans="1:4" x14ac:dyDescent="0.25">
      <c r="A1145" s="29" t="s">
        <v>2310</v>
      </c>
      <c r="B1145" s="30" t="s">
        <v>4172</v>
      </c>
      <c r="C1145" s="31">
        <v>4</v>
      </c>
      <c r="D1145" s="33">
        <v>5.85</v>
      </c>
    </row>
    <row r="1146" spans="1:4" x14ac:dyDescent="0.25">
      <c r="A1146" s="29" t="s">
        <v>2311</v>
      </c>
      <c r="B1146" s="30" t="s">
        <v>4172</v>
      </c>
      <c r="C1146" s="31">
        <v>4</v>
      </c>
      <c r="D1146" s="33">
        <v>2.2599999999999998</v>
      </c>
    </row>
    <row r="1147" spans="1:4" x14ac:dyDescent="0.25">
      <c r="A1147" s="29" t="s">
        <v>2312</v>
      </c>
      <c r="B1147" s="30" t="s">
        <v>4172</v>
      </c>
      <c r="C1147" s="31">
        <v>4</v>
      </c>
      <c r="D1147" s="33">
        <v>9.64</v>
      </c>
    </row>
    <row r="1148" spans="1:4" x14ac:dyDescent="0.25">
      <c r="A1148" s="29" t="s">
        <v>2313</v>
      </c>
      <c r="B1148" s="30" t="s">
        <v>4172</v>
      </c>
      <c r="C1148" s="31">
        <v>4</v>
      </c>
      <c r="D1148" s="33">
        <v>8.01</v>
      </c>
    </row>
    <row r="1149" spans="1:4" x14ac:dyDescent="0.25">
      <c r="A1149" s="29" t="s">
        <v>2314</v>
      </c>
      <c r="B1149" s="30" t="s">
        <v>4172</v>
      </c>
      <c r="C1149" s="31">
        <v>4</v>
      </c>
      <c r="D1149" s="33">
        <v>9.75</v>
      </c>
    </row>
    <row r="1150" spans="1:4" x14ac:dyDescent="0.25">
      <c r="A1150" s="29" t="s">
        <v>2315</v>
      </c>
      <c r="B1150" s="30" t="s">
        <v>4172</v>
      </c>
      <c r="C1150" s="31">
        <v>4</v>
      </c>
      <c r="D1150" s="33">
        <v>9.75</v>
      </c>
    </row>
    <row r="1151" spans="1:4" x14ac:dyDescent="0.25">
      <c r="A1151" s="29" t="s">
        <v>2316</v>
      </c>
      <c r="B1151" s="30" t="s">
        <v>4172</v>
      </c>
      <c r="C1151" s="31">
        <v>4</v>
      </c>
      <c r="D1151" s="33">
        <v>8.99</v>
      </c>
    </row>
    <row r="1152" spans="1:4" x14ac:dyDescent="0.25">
      <c r="A1152" s="29" t="s">
        <v>2317</v>
      </c>
      <c r="B1152" s="30" t="s">
        <v>4172</v>
      </c>
      <c r="C1152" s="31">
        <v>4</v>
      </c>
      <c r="D1152" s="33">
        <v>8.99</v>
      </c>
    </row>
    <row r="1153" spans="1:4" x14ac:dyDescent="0.25">
      <c r="A1153" s="29" t="s">
        <v>2318</v>
      </c>
      <c r="B1153" s="30" t="s">
        <v>4172</v>
      </c>
      <c r="C1153" s="31">
        <v>4</v>
      </c>
      <c r="D1153" s="33">
        <v>9.67</v>
      </c>
    </row>
    <row r="1154" spans="1:4" x14ac:dyDescent="0.25">
      <c r="A1154" s="29" t="s">
        <v>2319</v>
      </c>
      <c r="B1154" s="30" t="s">
        <v>4172</v>
      </c>
      <c r="C1154" s="31">
        <v>4</v>
      </c>
      <c r="D1154" s="33">
        <v>10.29</v>
      </c>
    </row>
    <row r="1155" spans="1:4" x14ac:dyDescent="0.25">
      <c r="A1155" s="29" t="s">
        <v>2320</v>
      </c>
      <c r="B1155" s="30" t="s">
        <v>4172</v>
      </c>
      <c r="C1155" s="31">
        <v>4</v>
      </c>
      <c r="D1155" s="33">
        <v>10.5</v>
      </c>
    </row>
    <row r="1156" spans="1:4" x14ac:dyDescent="0.25">
      <c r="A1156" s="29" t="s">
        <v>2321</v>
      </c>
      <c r="B1156" s="30" t="s">
        <v>4172</v>
      </c>
      <c r="C1156" s="31">
        <v>4</v>
      </c>
      <c r="D1156" s="33">
        <v>10.37</v>
      </c>
    </row>
    <row r="1157" spans="1:4" x14ac:dyDescent="0.25">
      <c r="A1157" s="29" t="s">
        <v>2322</v>
      </c>
      <c r="B1157" s="30" t="s">
        <v>4172</v>
      </c>
      <c r="C1157" s="31">
        <v>4</v>
      </c>
      <c r="D1157" s="33">
        <v>12.56</v>
      </c>
    </row>
    <row r="1158" spans="1:4" x14ac:dyDescent="0.25">
      <c r="A1158" s="29" t="s">
        <v>2323</v>
      </c>
      <c r="B1158" s="30" t="s">
        <v>4172</v>
      </c>
      <c r="C1158" s="31">
        <v>4</v>
      </c>
      <c r="D1158" s="33">
        <v>12.56</v>
      </c>
    </row>
    <row r="1159" spans="1:4" x14ac:dyDescent="0.25">
      <c r="A1159" s="29" t="s">
        <v>2324</v>
      </c>
      <c r="B1159" s="30" t="s">
        <v>4172</v>
      </c>
      <c r="C1159" s="31">
        <v>4</v>
      </c>
      <c r="D1159" s="33">
        <v>11.32</v>
      </c>
    </row>
    <row r="1160" spans="1:4" x14ac:dyDescent="0.25">
      <c r="A1160" s="29" t="s">
        <v>2325</v>
      </c>
      <c r="B1160" s="30" t="s">
        <v>4172</v>
      </c>
      <c r="C1160" s="31">
        <v>4</v>
      </c>
      <c r="D1160" s="33">
        <v>12.16</v>
      </c>
    </row>
    <row r="1161" spans="1:4" x14ac:dyDescent="0.25">
      <c r="A1161" s="29" t="s">
        <v>2326</v>
      </c>
      <c r="B1161" s="30" t="s">
        <v>4172</v>
      </c>
      <c r="C1161" s="31">
        <v>4</v>
      </c>
      <c r="D1161" s="33">
        <v>10.61</v>
      </c>
    </row>
    <row r="1162" spans="1:4" x14ac:dyDescent="0.25">
      <c r="A1162" s="29" t="s">
        <v>2327</v>
      </c>
      <c r="B1162" s="30" t="s">
        <v>4172</v>
      </c>
      <c r="C1162" s="31">
        <v>4</v>
      </c>
      <c r="D1162" s="33">
        <v>12.16</v>
      </c>
    </row>
    <row r="1163" spans="1:4" x14ac:dyDescent="0.25">
      <c r="A1163" s="29" t="s">
        <v>2328</v>
      </c>
      <c r="B1163" s="30" t="s">
        <v>4172</v>
      </c>
      <c r="C1163" s="31">
        <v>4</v>
      </c>
      <c r="D1163" s="33">
        <v>10.61</v>
      </c>
    </row>
    <row r="1164" spans="1:4" x14ac:dyDescent="0.25">
      <c r="A1164" s="29" t="s">
        <v>2329</v>
      </c>
      <c r="B1164" s="30" t="s">
        <v>4172</v>
      </c>
      <c r="C1164" s="31">
        <v>4</v>
      </c>
      <c r="D1164" s="33">
        <v>8.9600000000000009</v>
      </c>
    </row>
    <row r="1165" spans="1:4" x14ac:dyDescent="0.25">
      <c r="A1165" s="29" t="s">
        <v>2330</v>
      </c>
      <c r="B1165" s="30" t="s">
        <v>4172</v>
      </c>
      <c r="C1165" s="31">
        <v>4</v>
      </c>
      <c r="D1165" s="33">
        <v>8.0500000000000007</v>
      </c>
    </row>
    <row r="1166" spans="1:4" x14ac:dyDescent="0.25">
      <c r="A1166" s="29" t="s">
        <v>2331</v>
      </c>
      <c r="B1166" s="30" t="s">
        <v>4172</v>
      </c>
      <c r="C1166" s="31">
        <v>4</v>
      </c>
      <c r="D1166" s="33">
        <v>8.66</v>
      </c>
    </row>
    <row r="1167" spans="1:4" x14ac:dyDescent="0.25">
      <c r="A1167" s="29" t="s">
        <v>2332</v>
      </c>
      <c r="B1167" s="30" t="s">
        <v>4172</v>
      </c>
      <c r="C1167" s="31">
        <v>4</v>
      </c>
      <c r="D1167" s="33">
        <v>6.03</v>
      </c>
    </row>
    <row r="1168" spans="1:4" x14ac:dyDescent="0.25">
      <c r="A1168" s="29" t="s">
        <v>2333</v>
      </c>
      <c r="B1168" s="30" t="s">
        <v>4172</v>
      </c>
      <c r="C1168" s="31">
        <v>4</v>
      </c>
      <c r="D1168" s="33">
        <v>8.73</v>
      </c>
    </row>
    <row r="1169" spans="1:4" x14ac:dyDescent="0.25">
      <c r="A1169" s="29" t="s">
        <v>2334</v>
      </c>
      <c r="B1169" s="30" t="s">
        <v>4172</v>
      </c>
      <c r="C1169" s="31">
        <v>4</v>
      </c>
      <c r="D1169" s="33">
        <v>7.39</v>
      </c>
    </row>
    <row r="1170" spans="1:4" x14ac:dyDescent="0.25">
      <c r="A1170" s="29" t="s">
        <v>2335</v>
      </c>
      <c r="B1170" s="30" t="s">
        <v>4172</v>
      </c>
      <c r="C1170" s="31">
        <v>4</v>
      </c>
      <c r="D1170" s="33">
        <v>9.31</v>
      </c>
    </row>
    <row r="1171" spans="1:4" x14ac:dyDescent="0.25">
      <c r="A1171" s="29" t="s">
        <v>2336</v>
      </c>
      <c r="B1171" s="30" t="s">
        <v>4172</v>
      </c>
      <c r="C1171" s="31">
        <v>4</v>
      </c>
      <c r="D1171" s="33">
        <v>9.31</v>
      </c>
    </row>
    <row r="1172" spans="1:4" x14ac:dyDescent="0.25">
      <c r="A1172" s="29" t="s">
        <v>2337</v>
      </c>
      <c r="B1172" s="30" t="s">
        <v>4172</v>
      </c>
      <c r="C1172" s="31">
        <v>4</v>
      </c>
      <c r="D1172" s="33">
        <v>9.34</v>
      </c>
    </row>
    <row r="1173" spans="1:4" x14ac:dyDescent="0.25">
      <c r="A1173" s="29" t="s">
        <v>2338</v>
      </c>
      <c r="B1173" s="30" t="s">
        <v>4172</v>
      </c>
      <c r="C1173" s="31">
        <v>4</v>
      </c>
      <c r="D1173" s="33">
        <v>6.72</v>
      </c>
    </row>
    <row r="1174" spans="1:4" x14ac:dyDescent="0.25">
      <c r="A1174" s="29" t="s">
        <v>2339</v>
      </c>
      <c r="B1174" s="30" t="s">
        <v>4172</v>
      </c>
      <c r="C1174" s="31">
        <v>4</v>
      </c>
      <c r="D1174" s="33">
        <v>8.35</v>
      </c>
    </row>
    <row r="1175" spans="1:4" x14ac:dyDescent="0.25">
      <c r="A1175" s="29" t="s">
        <v>2340</v>
      </c>
      <c r="B1175" s="30" t="s">
        <v>4172</v>
      </c>
      <c r="C1175" s="31">
        <v>4</v>
      </c>
      <c r="D1175" s="33">
        <v>5.9</v>
      </c>
    </row>
    <row r="1176" spans="1:4" x14ac:dyDescent="0.25">
      <c r="A1176" s="29" t="s">
        <v>2341</v>
      </c>
      <c r="B1176" s="30" t="s">
        <v>4172</v>
      </c>
      <c r="C1176" s="31">
        <v>4</v>
      </c>
      <c r="D1176" s="33">
        <v>7.28</v>
      </c>
    </row>
    <row r="1177" spans="1:4" x14ac:dyDescent="0.25">
      <c r="A1177" s="29" t="s">
        <v>2342</v>
      </c>
      <c r="B1177" s="30" t="s">
        <v>4172</v>
      </c>
      <c r="C1177" s="31">
        <v>4</v>
      </c>
      <c r="D1177" s="33">
        <v>7.28</v>
      </c>
    </row>
    <row r="1178" spans="1:4" x14ac:dyDescent="0.25">
      <c r="A1178" s="29" t="s">
        <v>2343</v>
      </c>
      <c r="B1178" s="30" t="s">
        <v>4172</v>
      </c>
      <c r="C1178" s="31">
        <v>4</v>
      </c>
      <c r="D1178" s="33">
        <v>5.7</v>
      </c>
    </row>
    <row r="1179" spans="1:4" x14ac:dyDescent="0.25">
      <c r="A1179" s="29" t="s">
        <v>2344</v>
      </c>
      <c r="B1179" s="30" t="s">
        <v>4172</v>
      </c>
      <c r="C1179" s="31">
        <v>4</v>
      </c>
      <c r="D1179" s="33">
        <v>6.64</v>
      </c>
    </row>
    <row r="1180" spans="1:4" x14ac:dyDescent="0.25">
      <c r="A1180" s="29" t="s">
        <v>2345</v>
      </c>
      <c r="B1180" s="30" t="s">
        <v>4172</v>
      </c>
      <c r="C1180" s="31">
        <v>4</v>
      </c>
      <c r="D1180" s="33">
        <v>5.77</v>
      </c>
    </row>
    <row r="1181" spans="1:4" x14ac:dyDescent="0.25">
      <c r="A1181" s="29" t="s">
        <v>2346</v>
      </c>
      <c r="B1181" s="30" t="s">
        <v>4172</v>
      </c>
      <c r="C1181" s="31">
        <v>4</v>
      </c>
      <c r="D1181" s="33">
        <v>5.13</v>
      </c>
    </row>
    <row r="1182" spans="1:4" x14ac:dyDescent="0.25">
      <c r="A1182" s="29" t="s">
        <v>2347</v>
      </c>
      <c r="B1182" s="30" t="s">
        <v>4172</v>
      </c>
      <c r="C1182" s="31">
        <v>4</v>
      </c>
      <c r="D1182" s="33">
        <v>5.13</v>
      </c>
    </row>
    <row r="1183" spans="1:4" x14ac:dyDescent="0.25">
      <c r="A1183" s="29" t="s">
        <v>2348</v>
      </c>
      <c r="B1183" s="30" t="s">
        <v>4172</v>
      </c>
      <c r="C1183" s="31">
        <v>4</v>
      </c>
      <c r="D1183" s="33">
        <v>7.4</v>
      </c>
    </row>
    <row r="1184" spans="1:4" x14ac:dyDescent="0.25">
      <c r="A1184" s="29" t="s">
        <v>2349</v>
      </c>
      <c r="B1184" s="30" t="s">
        <v>4172</v>
      </c>
      <c r="C1184" s="31">
        <v>4</v>
      </c>
      <c r="D1184" s="33">
        <v>6.3</v>
      </c>
    </row>
    <row r="1185" spans="1:4" x14ac:dyDescent="0.25">
      <c r="A1185" s="29" t="s">
        <v>2350</v>
      </c>
      <c r="B1185" s="30" t="s">
        <v>4172</v>
      </c>
      <c r="C1185" s="31">
        <v>4</v>
      </c>
      <c r="D1185" s="33">
        <v>8.7899999999999991</v>
      </c>
    </row>
    <row r="1186" spans="1:4" x14ac:dyDescent="0.25">
      <c r="A1186" s="29" t="s">
        <v>2351</v>
      </c>
      <c r="B1186" s="30" t="s">
        <v>4172</v>
      </c>
      <c r="C1186" s="31">
        <v>4</v>
      </c>
      <c r="D1186" s="33">
        <v>6.19</v>
      </c>
    </row>
    <row r="1187" spans="1:4" x14ac:dyDescent="0.25">
      <c r="A1187" s="29" t="s">
        <v>2352</v>
      </c>
      <c r="B1187" s="30" t="s">
        <v>4172</v>
      </c>
      <c r="C1187" s="31">
        <v>4</v>
      </c>
      <c r="D1187" s="33">
        <v>7.66</v>
      </c>
    </row>
    <row r="1188" spans="1:4" x14ac:dyDescent="0.25">
      <c r="A1188" s="29" t="s">
        <v>2353</v>
      </c>
      <c r="B1188" s="30" t="s">
        <v>4172</v>
      </c>
      <c r="C1188" s="31">
        <v>4</v>
      </c>
      <c r="D1188" s="33">
        <v>7.66</v>
      </c>
    </row>
    <row r="1189" spans="1:4" x14ac:dyDescent="0.25">
      <c r="A1189" s="29" t="s">
        <v>2354</v>
      </c>
      <c r="B1189" s="30" t="s">
        <v>4172</v>
      </c>
      <c r="C1189" s="31">
        <v>4</v>
      </c>
      <c r="D1189" s="33">
        <v>7.82</v>
      </c>
    </row>
    <row r="1190" spans="1:4" x14ac:dyDescent="0.25">
      <c r="A1190" s="29" t="s">
        <v>2355</v>
      </c>
      <c r="B1190" s="30" t="s">
        <v>4172</v>
      </c>
      <c r="C1190" s="31">
        <v>4</v>
      </c>
      <c r="D1190" s="33">
        <v>6.7</v>
      </c>
    </row>
    <row r="1191" spans="1:4" x14ac:dyDescent="0.25">
      <c r="A1191" s="29" t="s">
        <v>2356</v>
      </c>
      <c r="B1191" s="30" t="s">
        <v>4172</v>
      </c>
      <c r="C1191" s="31">
        <v>4</v>
      </c>
      <c r="D1191" s="33">
        <v>8.08</v>
      </c>
    </row>
    <row r="1192" spans="1:4" x14ac:dyDescent="0.25">
      <c r="A1192" s="29" t="s">
        <v>2357</v>
      </c>
      <c r="B1192" s="30" t="s">
        <v>4172</v>
      </c>
      <c r="C1192" s="31">
        <v>4</v>
      </c>
      <c r="D1192" s="33">
        <v>8.08</v>
      </c>
    </row>
    <row r="1193" spans="1:4" x14ac:dyDescent="0.25">
      <c r="A1193" s="29" t="s">
        <v>2358</v>
      </c>
      <c r="B1193" s="30" t="s">
        <v>4172</v>
      </c>
      <c r="C1193" s="31">
        <v>4</v>
      </c>
      <c r="D1193" s="33">
        <v>7.11</v>
      </c>
    </row>
    <row r="1194" spans="1:4" x14ac:dyDescent="0.25">
      <c r="A1194" s="29" t="s">
        <v>2359</v>
      </c>
      <c r="B1194" s="30" t="s">
        <v>4172</v>
      </c>
      <c r="C1194" s="31">
        <v>4</v>
      </c>
      <c r="D1194" s="33">
        <v>6.09</v>
      </c>
    </row>
    <row r="1195" spans="1:4" x14ac:dyDescent="0.25">
      <c r="A1195" s="29" t="s">
        <v>2360</v>
      </c>
      <c r="B1195" s="30" t="s">
        <v>4172</v>
      </c>
      <c r="C1195" s="31">
        <v>4</v>
      </c>
      <c r="D1195" s="33">
        <v>7.51</v>
      </c>
    </row>
    <row r="1196" spans="1:4" x14ac:dyDescent="0.25">
      <c r="A1196" s="29" t="s">
        <v>2361</v>
      </c>
      <c r="B1196" s="30" t="s">
        <v>4172</v>
      </c>
      <c r="C1196" s="31">
        <v>4</v>
      </c>
      <c r="D1196" s="33">
        <v>5.12</v>
      </c>
    </row>
    <row r="1197" spans="1:4" x14ac:dyDescent="0.25">
      <c r="A1197" s="29" t="s">
        <v>2362</v>
      </c>
      <c r="B1197" s="30" t="s">
        <v>4172</v>
      </c>
      <c r="C1197" s="31">
        <v>4</v>
      </c>
      <c r="D1197" s="33">
        <v>7.51</v>
      </c>
    </row>
    <row r="1198" spans="1:4" x14ac:dyDescent="0.25">
      <c r="A1198" s="29" t="s">
        <v>2363</v>
      </c>
      <c r="B1198" s="30" t="s">
        <v>4172</v>
      </c>
      <c r="C1198" s="31">
        <v>4</v>
      </c>
      <c r="D1198" s="33">
        <v>5.12</v>
      </c>
    </row>
    <row r="1199" spans="1:4" x14ac:dyDescent="0.25">
      <c r="A1199" s="29" t="s">
        <v>2364</v>
      </c>
      <c r="B1199" s="30" t="s">
        <v>4172</v>
      </c>
      <c r="C1199" s="31">
        <v>4</v>
      </c>
      <c r="D1199" s="33">
        <v>7.48</v>
      </c>
    </row>
    <row r="1200" spans="1:4" x14ac:dyDescent="0.25">
      <c r="A1200" s="29" t="s">
        <v>2365</v>
      </c>
      <c r="B1200" s="30" t="s">
        <v>4172</v>
      </c>
      <c r="C1200" s="31">
        <v>4</v>
      </c>
      <c r="D1200" s="33">
        <v>5.63</v>
      </c>
    </row>
    <row r="1201" spans="1:4" x14ac:dyDescent="0.25">
      <c r="A1201" s="29" t="s">
        <v>2366</v>
      </c>
      <c r="B1201" s="30" t="s">
        <v>4172</v>
      </c>
      <c r="C1201" s="31">
        <v>4</v>
      </c>
      <c r="D1201" s="33">
        <v>6.62</v>
      </c>
    </row>
    <row r="1202" spans="1:4" x14ac:dyDescent="0.25">
      <c r="A1202" s="29" t="s">
        <v>2367</v>
      </c>
      <c r="B1202" s="30" t="s">
        <v>4172</v>
      </c>
      <c r="C1202" s="31">
        <v>4</v>
      </c>
      <c r="D1202" s="33">
        <v>5.0599999999999996</v>
      </c>
    </row>
    <row r="1203" spans="1:4" x14ac:dyDescent="0.25">
      <c r="A1203" s="29" t="s">
        <v>2368</v>
      </c>
      <c r="B1203" s="30" t="s">
        <v>4172</v>
      </c>
      <c r="C1203" s="31">
        <v>4</v>
      </c>
      <c r="D1203" s="33">
        <v>5.72</v>
      </c>
    </row>
    <row r="1204" spans="1:4" x14ac:dyDescent="0.25">
      <c r="A1204" s="29" t="s">
        <v>2369</v>
      </c>
      <c r="B1204" s="30" t="s">
        <v>4172</v>
      </c>
      <c r="C1204" s="31">
        <v>4</v>
      </c>
      <c r="D1204" s="33">
        <v>5.72</v>
      </c>
    </row>
    <row r="1205" spans="1:4" x14ac:dyDescent="0.25">
      <c r="A1205" s="29" t="s">
        <v>2370</v>
      </c>
      <c r="B1205" s="30" t="s">
        <v>4172</v>
      </c>
      <c r="C1205" s="31">
        <v>4</v>
      </c>
      <c r="D1205" s="33">
        <v>7.16</v>
      </c>
    </row>
    <row r="1206" spans="1:4" x14ac:dyDescent="0.25">
      <c r="A1206" s="29" t="s">
        <v>2371</v>
      </c>
      <c r="B1206" s="30" t="s">
        <v>4172</v>
      </c>
      <c r="C1206" s="31">
        <v>4</v>
      </c>
      <c r="D1206" s="33">
        <v>9.17</v>
      </c>
    </row>
    <row r="1207" spans="1:4" x14ac:dyDescent="0.25">
      <c r="A1207" s="29" t="s">
        <v>2372</v>
      </c>
      <c r="B1207" s="30" t="s">
        <v>4172</v>
      </c>
      <c r="C1207" s="31">
        <v>4</v>
      </c>
      <c r="D1207" s="33">
        <v>9.17</v>
      </c>
    </row>
    <row r="1208" spans="1:4" x14ac:dyDescent="0.25">
      <c r="A1208" s="29" t="s">
        <v>2373</v>
      </c>
      <c r="B1208" s="30" t="s">
        <v>4172</v>
      </c>
      <c r="C1208" s="31">
        <v>4</v>
      </c>
      <c r="D1208" s="33">
        <v>6.96</v>
      </c>
    </row>
    <row r="1209" spans="1:4" x14ac:dyDescent="0.25">
      <c r="A1209" s="29" t="s">
        <v>2374</v>
      </c>
      <c r="B1209" s="30" t="s">
        <v>4172</v>
      </c>
      <c r="C1209" s="31">
        <v>4</v>
      </c>
      <c r="D1209" s="33">
        <v>5.92</v>
      </c>
    </row>
    <row r="1210" spans="1:4" x14ac:dyDescent="0.25">
      <c r="A1210" s="29" t="s">
        <v>2375</v>
      </c>
      <c r="B1210" s="30" t="s">
        <v>4172</v>
      </c>
      <c r="C1210" s="31">
        <v>4</v>
      </c>
      <c r="D1210" s="33">
        <v>7.43</v>
      </c>
    </row>
    <row r="1211" spans="1:4" x14ac:dyDescent="0.25">
      <c r="A1211" s="29" t="s">
        <v>2376</v>
      </c>
      <c r="B1211" s="30" t="s">
        <v>4172</v>
      </c>
      <c r="C1211" s="31">
        <v>4</v>
      </c>
      <c r="D1211" s="33">
        <v>7.43</v>
      </c>
    </row>
    <row r="1212" spans="1:4" x14ac:dyDescent="0.25">
      <c r="A1212" s="29" t="s">
        <v>2377</v>
      </c>
      <c r="B1212" s="30" t="s">
        <v>4172</v>
      </c>
      <c r="C1212" s="31">
        <v>4</v>
      </c>
      <c r="D1212" s="33">
        <v>7.87</v>
      </c>
    </row>
    <row r="1213" spans="1:4" x14ac:dyDescent="0.25">
      <c r="A1213" s="29" t="s">
        <v>2378</v>
      </c>
      <c r="B1213" s="30" t="s">
        <v>4172</v>
      </c>
      <c r="C1213" s="31">
        <v>4</v>
      </c>
      <c r="D1213" s="33">
        <v>10.28</v>
      </c>
    </row>
    <row r="1214" spans="1:4" x14ac:dyDescent="0.25">
      <c r="A1214" s="29" t="s">
        <v>2379</v>
      </c>
      <c r="B1214" s="30" t="s">
        <v>4172</v>
      </c>
      <c r="C1214" s="31">
        <v>4</v>
      </c>
      <c r="D1214" s="33">
        <v>8.48</v>
      </c>
    </row>
    <row r="1215" spans="1:4" x14ac:dyDescent="0.25">
      <c r="A1215" s="29" t="s">
        <v>2380</v>
      </c>
      <c r="B1215" s="30" t="s">
        <v>4172</v>
      </c>
      <c r="C1215" s="31">
        <v>4</v>
      </c>
      <c r="D1215" s="33">
        <v>8.48</v>
      </c>
    </row>
    <row r="1216" spans="1:4" x14ac:dyDescent="0.25">
      <c r="A1216" s="29" t="s">
        <v>2381</v>
      </c>
      <c r="B1216" s="30" t="s">
        <v>4172</v>
      </c>
      <c r="C1216" s="31">
        <v>4</v>
      </c>
      <c r="D1216" s="33">
        <v>7.42</v>
      </c>
    </row>
    <row r="1217" spans="1:4" x14ac:dyDescent="0.25">
      <c r="A1217" s="29" t="s">
        <v>2382</v>
      </c>
      <c r="B1217" s="30" t="s">
        <v>4172</v>
      </c>
      <c r="C1217" s="31">
        <v>4</v>
      </c>
      <c r="D1217" s="33">
        <v>6.81</v>
      </c>
    </row>
    <row r="1218" spans="1:4" x14ac:dyDescent="0.25">
      <c r="A1218" s="29" t="s">
        <v>2383</v>
      </c>
      <c r="B1218" s="30" t="s">
        <v>4172</v>
      </c>
      <c r="C1218" s="31">
        <v>4</v>
      </c>
      <c r="D1218" s="33">
        <v>6.61</v>
      </c>
    </row>
    <row r="1219" spans="1:4" x14ac:dyDescent="0.25">
      <c r="A1219" s="29" t="s">
        <v>2384</v>
      </c>
      <c r="B1219" s="30" t="s">
        <v>4172</v>
      </c>
      <c r="C1219" s="31">
        <v>4</v>
      </c>
      <c r="D1219" s="33">
        <v>5.0599999999999996</v>
      </c>
    </row>
    <row r="1220" spans="1:4" x14ac:dyDescent="0.25">
      <c r="A1220" s="29" t="s">
        <v>2385</v>
      </c>
      <c r="B1220" s="30" t="s">
        <v>4172</v>
      </c>
      <c r="C1220" s="31">
        <v>4</v>
      </c>
      <c r="D1220" s="33">
        <v>6.03</v>
      </c>
    </row>
    <row r="1221" spans="1:4" x14ac:dyDescent="0.25">
      <c r="A1221" s="29" t="s">
        <v>2386</v>
      </c>
      <c r="B1221" s="30" t="s">
        <v>4172</v>
      </c>
      <c r="C1221" s="31">
        <v>4</v>
      </c>
      <c r="D1221" s="33">
        <v>6.03</v>
      </c>
    </row>
    <row r="1222" spans="1:4" x14ac:dyDescent="0.25">
      <c r="A1222" s="29" t="s">
        <v>2387</v>
      </c>
      <c r="B1222" s="30" t="s">
        <v>4172</v>
      </c>
      <c r="C1222" s="31">
        <v>4</v>
      </c>
      <c r="D1222" s="33">
        <v>5.41</v>
      </c>
    </row>
    <row r="1223" spans="1:4" x14ac:dyDescent="0.25">
      <c r="A1223" s="29" t="s">
        <v>2388</v>
      </c>
      <c r="B1223" s="30" t="s">
        <v>4172</v>
      </c>
      <c r="C1223" s="31">
        <v>4</v>
      </c>
      <c r="D1223" s="33">
        <v>5.41</v>
      </c>
    </row>
    <row r="1224" spans="1:4" x14ac:dyDescent="0.25">
      <c r="A1224" s="29" t="s">
        <v>2389</v>
      </c>
      <c r="B1224" s="30" t="s">
        <v>4172</v>
      </c>
      <c r="C1224" s="31">
        <v>4</v>
      </c>
      <c r="D1224" s="33">
        <v>6.35</v>
      </c>
    </row>
    <row r="1225" spans="1:4" x14ac:dyDescent="0.25">
      <c r="A1225" s="29" t="s">
        <v>2390</v>
      </c>
      <c r="B1225" s="30" t="s">
        <v>4172</v>
      </c>
      <c r="C1225" s="31">
        <v>4</v>
      </c>
      <c r="D1225" s="33">
        <v>8.7100000000000009</v>
      </c>
    </row>
    <row r="1226" spans="1:4" x14ac:dyDescent="0.25">
      <c r="A1226" s="29" t="s">
        <v>2391</v>
      </c>
      <c r="B1226" s="30" t="s">
        <v>4172</v>
      </c>
      <c r="C1226" s="31">
        <v>4</v>
      </c>
      <c r="D1226" s="33">
        <v>8.7100000000000009</v>
      </c>
    </row>
    <row r="1227" spans="1:4" x14ac:dyDescent="0.25">
      <c r="A1227" s="29" t="s">
        <v>2392</v>
      </c>
      <c r="B1227" s="30" t="s">
        <v>4172</v>
      </c>
      <c r="C1227" s="31">
        <v>4</v>
      </c>
      <c r="D1227" s="33">
        <v>10.46</v>
      </c>
    </row>
    <row r="1228" spans="1:4" x14ac:dyDescent="0.25">
      <c r="A1228" s="29" t="s">
        <v>2393</v>
      </c>
      <c r="B1228" s="30" t="s">
        <v>4172</v>
      </c>
      <c r="C1228" s="31">
        <v>4</v>
      </c>
      <c r="D1228" s="33">
        <v>10.67</v>
      </c>
    </row>
    <row r="1229" spans="1:4" x14ac:dyDescent="0.25">
      <c r="A1229" s="29" t="s">
        <v>2394</v>
      </c>
      <c r="B1229" s="30" t="s">
        <v>4172</v>
      </c>
      <c r="C1229" s="31">
        <v>4</v>
      </c>
      <c r="D1229" s="33">
        <v>9.4700000000000006</v>
      </c>
    </row>
    <row r="1230" spans="1:4" x14ac:dyDescent="0.25">
      <c r="A1230" s="29" t="s">
        <v>2395</v>
      </c>
      <c r="B1230" s="30" t="s">
        <v>4172</v>
      </c>
      <c r="C1230" s="31">
        <v>4</v>
      </c>
      <c r="D1230" s="33">
        <v>9.68</v>
      </c>
    </row>
    <row r="1231" spans="1:4" x14ac:dyDescent="0.25">
      <c r="A1231" s="29" t="s">
        <v>2396</v>
      </c>
      <c r="B1231" s="30" t="s">
        <v>4172</v>
      </c>
      <c r="C1231" s="31">
        <v>4</v>
      </c>
      <c r="D1231" s="33">
        <v>11.09</v>
      </c>
    </row>
    <row r="1232" spans="1:4" x14ac:dyDescent="0.25">
      <c r="A1232" s="29" t="s">
        <v>2397</v>
      </c>
      <c r="B1232" s="30" t="s">
        <v>4172</v>
      </c>
      <c r="C1232" s="31">
        <v>4</v>
      </c>
      <c r="D1232" s="33">
        <v>8.7899999999999991</v>
      </c>
    </row>
    <row r="1233" spans="1:4" x14ac:dyDescent="0.25">
      <c r="A1233" s="29" t="s">
        <v>2398</v>
      </c>
      <c r="B1233" s="30" t="s">
        <v>4172</v>
      </c>
      <c r="C1233" s="31">
        <v>4</v>
      </c>
      <c r="D1233" s="33">
        <v>9.01</v>
      </c>
    </row>
    <row r="1234" spans="1:4" x14ac:dyDescent="0.25">
      <c r="A1234" s="29" t="s">
        <v>2399</v>
      </c>
      <c r="B1234" s="30" t="s">
        <v>4172</v>
      </c>
      <c r="C1234" s="31">
        <v>4</v>
      </c>
      <c r="D1234" s="33">
        <v>8.25</v>
      </c>
    </row>
    <row r="1235" spans="1:4" x14ac:dyDescent="0.25">
      <c r="A1235" s="29" t="s">
        <v>2400</v>
      </c>
      <c r="B1235" s="30" t="s">
        <v>4172</v>
      </c>
      <c r="C1235" s="31">
        <v>4</v>
      </c>
      <c r="D1235" s="33">
        <v>8.4600000000000009</v>
      </c>
    </row>
    <row r="1236" spans="1:4" x14ac:dyDescent="0.25">
      <c r="A1236" s="29" t="s">
        <v>2401</v>
      </c>
      <c r="B1236" s="30" t="s">
        <v>4172</v>
      </c>
      <c r="C1236" s="31">
        <v>4</v>
      </c>
      <c r="D1236" s="33">
        <v>8.66</v>
      </c>
    </row>
    <row r="1237" spans="1:4" x14ac:dyDescent="0.25">
      <c r="A1237" s="29" t="s">
        <v>2402</v>
      </c>
      <c r="B1237" s="30" t="s">
        <v>4172</v>
      </c>
      <c r="C1237" s="31">
        <v>4</v>
      </c>
      <c r="D1237" s="33">
        <v>7.64</v>
      </c>
    </row>
    <row r="1238" spans="1:4" x14ac:dyDescent="0.25">
      <c r="A1238" s="29" t="s">
        <v>2403</v>
      </c>
      <c r="B1238" s="30" t="s">
        <v>4172</v>
      </c>
      <c r="C1238" s="31">
        <v>4</v>
      </c>
      <c r="D1238" s="33">
        <v>6.45</v>
      </c>
    </row>
    <row r="1239" spans="1:4" x14ac:dyDescent="0.25">
      <c r="A1239" s="29" t="s">
        <v>2404</v>
      </c>
      <c r="B1239" s="30" t="s">
        <v>4172</v>
      </c>
      <c r="C1239" s="31">
        <v>4</v>
      </c>
      <c r="D1239" s="33">
        <v>6.66</v>
      </c>
    </row>
    <row r="1240" spans="1:4" x14ac:dyDescent="0.25">
      <c r="A1240" s="29" t="s">
        <v>2405</v>
      </c>
      <c r="B1240" s="30" t="s">
        <v>4172</v>
      </c>
      <c r="C1240" s="31">
        <v>4</v>
      </c>
      <c r="D1240" s="33">
        <v>7.91</v>
      </c>
    </row>
    <row r="1241" spans="1:4" x14ac:dyDescent="0.25">
      <c r="A1241" s="29" t="s">
        <v>2406</v>
      </c>
      <c r="B1241" s="30" t="s">
        <v>4172</v>
      </c>
      <c r="C1241" s="31">
        <v>4</v>
      </c>
      <c r="D1241" s="33">
        <v>8.2200000000000006</v>
      </c>
    </row>
    <row r="1242" spans="1:4" x14ac:dyDescent="0.25">
      <c r="A1242" s="29" t="s">
        <v>2407</v>
      </c>
      <c r="B1242" s="30" t="s">
        <v>4172</v>
      </c>
      <c r="C1242" s="31">
        <v>4</v>
      </c>
      <c r="D1242" s="33">
        <v>7.17</v>
      </c>
    </row>
    <row r="1243" spans="1:4" x14ac:dyDescent="0.25">
      <c r="A1243" s="29" t="s">
        <v>2408</v>
      </c>
      <c r="B1243" s="30" t="s">
        <v>4172</v>
      </c>
      <c r="C1243" s="31">
        <v>4</v>
      </c>
      <c r="D1243" s="33">
        <v>5.96</v>
      </c>
    </row>
    <row r="1244" spans="1:4" x14ac:dyDescent="0.25">
      <c r="A1244" s="29" t="s">
        <v>2409</v>
      </c>
      <c r="B1244" s="30" t="s">
        <v>4172</v>
      </c>
      <c r="C1244" s="31">
        <v>4</v>
      </c>
      <c r="D1244" s="33">
        <v>5.96</v>
      </c>
    </row>
    <row r="1245" spans="1:4" x14ac:dyDescent="0.25">
      <c r="A1245" s="29" t="s">
        <v>2410</v>
      </c>
      <c r="B1245" s="30" t="s">
        <v>4172</v>
      </c>
      <c r="C1245" s="31">
        <v>4</v>
      </c>
      <c r="D1245" s="33">
        <v>7.89</v>
      </c>
    </row>
    <row r="1246" spans="1:4" x14ac:dyDescent="0.25">
      <c r="A1246" s="29" t="s">
        <v>2411</v>
      </c>
      <c r="B1246" s="30" t="s">
        <v>4172</v>
      </c>
      <c r="C1246" s="31">
        <v>4</v>
      </c>
      <c r="D1246" s="33">
        <v>5.17</v>
      </c>
    </row>
    <row r="1247" spans="1:4" x14ac:dyDescent="0.25">
      <c r="A1247" s="29" t="s">
        <v>2412</v>
      </c>
      <c r="B1247" s="30" t="s">
        <v>4172</v>
      </c>
      <c r="C1247" s="31">
        <v>4</v>
      </c>
      <c r="D1247" s="33">
        <v>6.69</v>
      </c>
    </row>
    <row r="1248" spans="1:4" x14ac:dyDescent="0.25">
      <c r="A1248" s="29" t="s">
        <v>2413</v>
      </c>
      <c r="B1248" s="30" t="s">
        <v>4172</v>
      </c>
      <c r="C1248" s="31">
        <v>4</v>
      </c>
      <c r="D1248" s="33">
        <v>6.69</v>
      </c>
    </row>
    <row r="1249" spans="1:4" x14ac:dyDescent="0.25">
      <c r="A1249" s="29" t="s">
        <v>2414</v>
      </c>
      <c r="B1249" s="30" t="s">
        <v>4172</v>
      </c>
      <c r="C1249" s="31">
        <v>4</v>
      </c>
      <c r="D1249" s="33">
        <v>7.73</v>
      </c>
    </row>
    <row r="1250" spans="1:4" x14ac:dyDescent="0.25">
      <c r="A1250" s="29" t="s">
        <v>2415</v>
      </c>
      <c r="B1250" s="30" t="s">
        <v>4172</v>
      </c>
      <c r="C1250" s="31">
        <v>4</v>
      </c>
      <c r="D1250" s="33">
        <v>6.44</v>
      </c>
    </row>
    <row r="1251" spans="1:4" x14ac:dyDescent="0.25">
      <c r="A1251" s="29" t="s">
        <v>2416</v>
      </c>
      <c r="B1251" s="30" t="s">
        <v>4172</v>
      </c>
      <c r="C1251" s="31">
        <v>4</v>
      </c>
      <c r="D1251" s="33">
        <v>5.95</v>
      </c>
    </row>
    <row r="1252" spans="1:4" x14ac:dyDescent="0.25">
      <c r="A1252" s="29" t="s">
        <v>2417</v>
      </c>
      <c r="B1252" s="30" t="s">
        <v>4172</v>
      </c>
      <c r="C1252" s="31">
        <v>4</v>
      </c>
      <c r="D1252" s="33">
        <v>4.9800000000000004</v>
      </c>
    </row>
    <row r="1253" spans="1:4" x14ac:dyDescent="0.25">
      <c r="A1253" s="29" t="s">
        <v>2418</v>
      </c>
      <c r="B1253" s="30" t="s">
        <v>4172</v>
      </c>
      <c r="C1253" s="31">
        <v>4</v>
      </c>
      <c r="D1253" s="33">
        <v>6.55</v>
      </c>
    </row>
    <row r="1254" spans="1:4" x14ac:dyDescent="0.25">
      <c r="A1254" s="29" t="s">
        <v>2419</v>
      </c>
      <c r="B1254" s="30" t="s">
        <v>4172</v>
      </c>
      <c r="C1254" s="31">
        <v>4</v>
      </c>
      <c r="D1254" s="33">
        <v>6.55</v>
      </c>
    </row>
    <row r="1255" spans="1:4" x14ac:dyDescent="0.25">
      <c r="A1255" s="29" t="s">
        <v>2420</v>
      </c>
      <c r="B1255" s="30" t="s">
        <v>4172</v>
      </c>
      <c r="C1255" s="31">
        <v>4</v>
      </c>
      <c r="D1255" s="33">
        <v>6.48</v>
      </c>
    </row>
    <row r="1256" spans="1:4" x14ac:dyDescent="0.25">
      <c r="A1256" s="29" t="s">
        <v>2421</v>
      </c>
      <c r="B1256" s="30" t="s">
        <v>4172</v>
      </c>
      <c r="C1256" s="31">
        <v>4</v>
      </c>
      <c r="D1256" s="33">
        <v>5.4</v>
      </c>
    </row>
    <row r="1257" spans="1:4" x14ac:dyDescent="0.25">
      <c r="A1257" s="29" t="s">
        <v>2422</v>
      </c>
      <c r="B1257" s="30" t="s">
        <v>4172</v>
      </c>
      <c r="C1257" s="31">
        <v>4</v>
      </c>
      <c r="D1257" s="33">
        <v>5.87</v>
      </c>
    </row>
    <row r="1258" spans="1:4" x14ac:dyDescent="0.25">
      <c r="A1258" s="29" t="s">
        <v>2423</v>
      </c>
      <c r="B1258" s="30" t="s">
        <v>4172</v>
      </c>
      <c r="C1258" s="31">
        <v>4</v>
      </c>
      <c r="D1258" s="33">
        <v>8</v>
      </c>
    </row>
    <row r="1259" spans="1:4" x14ac:dyDescent="0.25">
      <c r="A1259" s="29" t="s">
        <v>2424</v>
      </c>
      <c r="B1259" s="30" t="s">
        <v>4172</v>
      </c>
      <c r="C1259" s="31">
        <v>4</v>
      </c>
      <c r="D1259" s="33">
        <v>6.02</v>
      </c>
    </row>
    <row r="1260" spans="1:4" x14ac:dyDescent="0.25">
      <c r="A1260" s="29" t="s">
        <v>2425</v>
      </c>
      <c r="B1260" s="30" t="s">
        <v>4172</v>
      </c>
      <c r="C1260" s="31">
        <v>4</v>
      </c>
      <c r="D1260" s="33">
        <v>6.68</v>
      </c>
    </row>
    <row r="1261" spans="1:4" x14ac:dyDescent="0.25">
      <c r="A1261" s="29" t="s">
        <v>2426</v>
      </c>
      <c r="B1261" s="30" t="s">
        <v>4172</v>
      </c>
      <c r="C1261" s="31">
        <v>4</v>
      </c>
      <c r="D1261" s="33">
        <v>5.0599999999999996</v>
      </c>
    </row>
    <row r="1262" spans="1:4" x14ac:dyDescent="0.25">
      <c r="A1262" s="29" t="s">
        <v>2427</v>
      </c>
      <c r="B1262" s="30" t="s">
        <v>4172</v>
      </c>
      <c r="C1262" s="31">
        <v>4</v>
      </c>
      <c r="D1262" s="33">
        <v>5.75</v>
      </c>
    </row>
    <row r="1263" spans="1:4" x14ac:dyDescent="0.25">
      <c r="A1263" s="29" t="s">
        <v>2428</v>
      </c>
      <c r="B1263" s="30" t="s">
        <v>4172</v>
      </c>
      <c r="C1263" s="31">
        <v>4</v>
      </c>
      <c r="D1263" s="33">
        <v>5.52</v>
      </c>
    </row>
    <row r="1264" spans="1:4" x14ac:dyDescent="0.25">
      <c r="A1264" s="29" t="s">
        <v>2429</v>
      </c>
      <c r="B1264" s="30" t="s">
        <v>4172</v>
      </c>
      <c r="C1264" s="31">
        <v>4</v>
      </c>
      <c r="D1264" s="33">
        <v>9.91</v>
      </c>
    </row>
    <row r="1265" spans="1:4" x14ac:dyDescent="0.25">
      <c r="A1265" s="29" t="s">
        <v>2430</v>
      </c>
      <c r="B1265" s="30" t="s">
        <v>4172</v>
      </c>
      <c r="C1265" s="31">
        <v>4</v>
      </c>
      <c r="D1265" s="33">
        <v>6.03</v>
      </c>
    </row>
    <row r="1266" spans="1:4" x14ac:dyDescent="0.25">
      <c r="A1266" s="29" t="s">
        <v>2431</v>
      </c>
      <c r="B1266" s="30" t="s">
        <v>4172</v>
      </c>
      <c r="C1266" s="31">
        <v>4</v>
      </c>
      <c r="D1266" s="33">
        <v>6.35</v>
      </c>
    </row>
    <row r="1267" spans="1:4" x14ac:dyDescent="0.25">
      <c r="A1267" s="29" t="s">
        <v>2432</v>
      </c>
      <c r="B1267" s="30" t="s">
        <v>4172</v>
      </c>
      <c r="C1267" s="31">
        <v>4</v>
      </c>
      <c r="D1267" s="33">
        <v>5.75</v>
      </c>
    </row>
    <row r="1268" spans="1:4" x14ac:dyDescent="0.25">
      <c r="A1268" s="29" t="s">
        <v>2433</v>
      </c>
      <c r="B1268" s="30" t="s">
        <v>4172</v>
      </c>
      <c r="C1268" s="31">
        <v>4</v>
      </c>
      <c r="D1268" s="33">
        <v>5.15</v>
      </c>
    </row>
    <row r="1269" spans="1:4" x14ac:dyDescent="0.25">
      <c r="A1269" s="29" t="s">
        <v>2434</v>
      </c>
      <c r="B1269" s="30" t="s">
        <v>4172</v>
      </c>
      <c r="C1269" s="31">
        <v>4</v>
      </c>
      <c r="D1269" s="33">
        <v>4.8899999999999997</v>
      </c>
    </row>
    <row r="1270" spans="1:4" x14ac:dyDescent="0.25">
      <c r="A1270" s="29" t="s">
        <v>2435</v>
      </c>
      <c r="B1270" s="30" t="s">
        <v>4172</v>
      </c>
      <c r="C1270" s="31">
        <v>4</v>
      </c>
      <c r="D1270" s="33">
        <v>9.1999999999999993</v>
      </c>
    </row>
    <row r="1271" spans="1:4" x14ac:dyDescent="0.25">
      <c r="A1271" s="29" t="s">
        <v>2436</v>
      </c>
      <c r="B1271" s="30" t="s">
        <v>4172</v>
      </c>
      <c r="C1271" s="31">
        <v>4</v>
      </c>
      <c r="D1271" s="33">
        <v>7.29</v>
      </c>
    </row>
    <row r="1272" spans="1:4" x14ac:dyDescent="0.25">
      <c r="A1272" s="29" t="s">
        <v>2437</v>
      </c>
      <c r="B1272" s="30" t="s">
        <v>4172</v>
      </c>
      <c r="C1272" s="31">
        <v>4</v>
      </c>
      <c r="D1272" s="33">
        <v>6.22</v>
      </c>
    </row>
    <row r="1273" spans="1:4" x14ac:dyDescent="0.25">
      <c r="A1273" s="29" t="s">
        <v>2438</v>
      </c>
      <c r="B1273" s="30" t="s">
        <v>4172</v>
      </c>
      <c r="C1273" s="31">
        <v>4</v>
      </c>
      <c r="D1273" s="33">
        <v>7.35</v>
      </c>
    </row>
    <row r="1274" spans="1:4" x14ac:dyDescent="0.25">
      <c r="A1274" s="29" t="s">
        <v>2439</v>
      </c>
      <c r="B1274" s="30" t="s">
        <v>4172</v>
      </c>
      <c r="C1274" s="31">
        <v>4</v>
      </c>
      <c r="D1274" s="33">
        <v>7.56</v>
      </c>
    </row>
    <row r="1275" spans="1:4" x14ac:dyDescent="0.25">
      <c r="A1275" s="29" t="s">
        <v>2440</v>
      </c>
      <c r="B1275" s="30" t="s">
        <v>4172</v>
      </c>
      <c r="C1275" s="31">
        <v>4</v>
      </c>
      <c r="D1275" s="33">
        <v>9.1300000000000008</v>
      </c>
    </row>
    <row r="1276" spans="1:4" x14ac:dyDescent="0.25">
      <c r="A1276" s="29" t="s">
        <v>2441</v>
      </c>
      <c r="B1276" s="30" t="s">
        <v>4172</v>
      </c>
      <c r="C1276" s="31">
        <v>4</v>
      </c>
      <c r="D1276" s="33">
        <v>6.79</v>
      </c>
    </row>
    <row r="1277" spans="1:4" x14ac:dyDescent="0.25">
      <c r="A1277" s="29" t="s">
        <v>2442</v>
      </c>
      <c r="B1277" s="30" t="s">
        <v>4172</v>
      </c>
      <c r="C1277" s="31">
        <v>4</v>
      </c>
      <c r="D1277" s="33">
        <v>8.06</v>
      </c>
    </row>
    <row r="1278" spans="1:4" x14ac:dyDescent="0.25">
      <c r="A1278" s="29" t="s">
        <v>2443</v>
      </c>
      <c r="B1278" s="30" t="s">
        <v>4172</v>
      </c>
      <c r="C1278" s="31">
        <v>4</v>
      </c>
      <c r="D1278" s="33">
        <v>5.72</v>
      </c>
    </row>
    <row r="1279" spans="1:4" x14ac:dyDescent="0.25">
      <c r="A1279" s="29" t="s">
        <v>2444</v>
      </c>
      <c r="B1279" s="30" t="s">
        <v>4172</v>
      </c>
      <c r="C1279" s="31">
        <v>4</v>
      </c>
      <c r="D1279" s="33">
        <v>6.85</v>
      </c>
    </row>
    <row r="1280" spans="1:4" x14ac:dyDescent="0.25">
      <c r="A1280" s="29" t="s">
        <v>2445</v>
      </c>
      <c r="B1280" s="30" t="s">
        <v>4172</v>
      </c>
      <c r="C1280" s="31">
        <v>4</v>
      </c>
      <c r="D1280" s="33">
        <v>7.06</v>
      </c>
    </row>
    <row r="1281" spans="1:4" x14ac:dyDescent="0.25">
      <c r="A1281" s="29" t="s">
        <v>2446</v>
      </c>
      <c r="B1281" s="30" t="s">
        <v>4172</v>
      </c>
      <c r="C1281" s="31">
        <v>4</v>
      </c>
      <c r="D1281" s="33">
        <v>9.27</v>
      </c>
    </row>
    <row r="1282" spans="1:4" x14ac:dyDescent="0.25">
      <c r="A1282" s="29" t="s">
        <v>2447</v>
      </c>
      <c r="B1282" s="30" t="s">
        <v>4172</v>
      </c>
      <c r="C1282" s="31">
        <v>4</v>
      </c>
      <c r="D1282" s="33">
        <v>6.83</v>
      </c>
    </row>
    <row r="1283" spans="1:4" x14ac:dyDescent="0.25">
      <c r="A1283" s="29" t="s">
        <v>2448</v>
      </c>
      <c r="B1283" s="30" t="s">
        <v>4172</v>
      </c>
      <c r="C1283" s="31">
        <v>4</v>
      </c>
      <c r="D1283" s="33">
        <v>5.62</v>
      </c>
    </row>
    <row r="1284" spans="1:4" x14ac:dyDescent="0.25">
      <c r="A1284" s="29" t="s">
        <v>2449</v>
      </c>
      <c r="B1284" s="30" t="s">
        <v>4172</v>
      </c>
      <c r="C1284" s="31">
        <v>4</v>
      </c>
      <c r="D1284" s="33">
        <v>5.83</v>
      </c>
    </row>
    <row r="1285" spans="1:4" x14ac:dyDescent="0.25">
      <c r="A1285" s="29" t="s">
        <v>2450</v>
      </c>
      <c r="B1285" s="30" t="s">
        <v>4172</v>
      </c>
      <c r="C1285" s="31">
        <v>4</v>
      </c>
      <c r="D1285" s="33">
        <v>10.76</v>
      </c>
    </row>
    <row r="1286" spans="1:4" x14ac:dyDescent="0.25">
      <c r="A1286" s="29" t="s">
        <v>2451</v>
      </c>
      <c r="B1286" s="30" t="s">
        <v>4172</v>
      </c>
      <c r="C1286" s="31">
        <v>4</v>
      </c>
      <c r="D1286" s="33">
        <v>9.4</v>
      </c>
    </row>
    <row r="1287" spans="1:4" x14ac:dyDescent="0.25">
      <c r="A1287" s="29" t="s">
        <v>2452</v>
      </c>
      <c r="B1287" s="30" t="s">
        <v>4172</v>
      </c>
      <c r="C1287" s="31">
        <v>4</v>
      </c>
      <c r="D1287" s="33">
        <v>10.97</v>
      </c>
    </row>
    <row r="1288" spans="1:4" x14ac:dyDescent="0.25">
      <c r="A1288" s="29" t="s">
        <v>2453</v>
      </c>
      <c r="B1288" s="30" t="s">
        <v>4172</v>
      </c>
      <c r="C1288" s="31">
        <v>4</v>
      </c>
      <c r="D1288" s="33">
        <v>9.61</v>
      </c>
    </row>
    <row r="1289" spans="1:4" x14ac:dyDescent="0.25">
      <c r="A1289" s="29" t="s">
        <v>2454</v>
      </c>
      <c r="B1289" s="30" t="s">
        <v>4172</v>
      </c>
      <c r="C1289" s="31">
        <v>4</v>
      </c>
      <c r="D1289" s="33">
        <v>8.02</v>
      </c>
    </row>
    <row r="1290" spans="1:4" x14ac:dyDescent="0.25">
      <c r="A1290" s="29" t="s">
        <v>2455</v>
      </c>
      <c r="B1290" s="30" t="s">
        <v>4172</v>
      </c>
      <c r="C1290" s="31">
        <v>4</v>
      </c>
      <c r="D1290" s="33">
        <v>6.95</v>
      </c>
    </row>
    <row r="1291" spans="1:4" x14ac:dyDescent="0.25">
      <c r="A1291" s="29" t="s">
        <v>2456</v>
      </c>
      <c r="B1291" s="30" t="s">
        <v>4172</v>
      </c>
      <c r="C1291" s="31">
        <v>4</v>
      </c>
      <c r="D1291" s="33">
        <v>3.37</v>
      </c>
    </row>
    <row r="1292" spans="1:4" x14ac:dyDescent="0.25">
      <c r="A1292" s="29" t="s">
        <v>2457</v>
      </c>
      <c r="B1292" s="30" t="s">
        <v>4172</v>
      </c>
      <c r="C1292" s="31">
        <v>4</v>
      </c>
      <c r="D1292" s="33">
        <v>8.3699999999999992</v>
      </c>
    </row>
    <row r="1293" spans="1:4" x14ac:dyDescent="0.25">
      <c r="A1293" s="29" t="s">
        <v>2458</v>
      </c>
      <c r="B1293" s="30" t="s">
        <v>4172</v>
      </c>
      <c r="C1293" s="31">
        <v>4</v>
      </c>
      <c r="D1293" s="33">
        <v>8.58</v>
      </c>
    </row>
    <row r="1294" spans="1:4" x14ac:dyDescent="0.25">
      <c r="A1294" s="29" t="s">
        <v>2459</v>
      </c>
      <c r="B1294" s="30" t="s">
        <v>4172</v>
      </c>
      <c r="C1294" s="31">
        <v>4</v>
      </c>
      <c r="D1294" s="33">
        <v>6.5</v>
      </c>
    </row>
    <row r="1295" spans="1:4" x14ac:dyDescent="0.25">
      <c r="A1295" s="29" t="s">
        <v>2460</v>
      </c>
      <c r="B1295" s="30" t="s">
        <v>4172</v>
      </c>
      <c r="C1295" s="31">
        <v>4</v>
      </c>
      <c r="D1295" s="33">
        <v>5.91</v>
      </c>
    </row>
    <row r="1296" spans="1:4" x14ac:dyDescent="0.25">
      <c r="A1296" s="29" t="s">
        <v>2461</v>
      </c>
      <c r="B1296" s="30" t="s">
        <v>4172</v>
      </c>
      <c r="C1296" s="31">
        <v>4</v>
      </c>
      <c r="D1296" s="33">
        <v>6.22</v>
      </c>
    </row>
    <row r="1297" spans="1:4" x14ac:dyDescent="0.25">
      <c r="A1297" s="29" t="s">
        <v>2462</v>
      </c>
      <c r="B1297" s="30" t="s">
        <v>4172</v>
      </c>
      <c r="C1297" s="31">
        <v>4</v>
      </c>
      <c r="D1297" s="33">
        <v>4.49</v>
      </c>
    </row>
    <row r="1298" spans="1:4" x14ac:dyDescent="0.25">
      <c r="A1298" s="29" t="s">
        <v>2463</v>
      </c>
      <c r="B1298" s="30" t="s">
        <v>4172</v>
      </c>
      <c r="C1298" s="31">
        <v>4</v>
      </c>
      <c r="D1298" s="33">
        <v>4.9800000000000004</v>
      </c>
    </row>
    <row r="1299" spans="1:4" x14ac:dyDescent="0.25">
      <c r="A1299" s="29" t="s">
        <v>2464</v>
      </c>
      <c r="B1299" s="30" t="s">
        <v>4172</v>
      </c>
      <c r="C1299" s="31">
        <v>4</v>
      </c>
      <c r="D1299" s="33">
        <v>4.1900000000000004</v>
      </c>
    </row>
    <row r="1300" spans="1:4" x14ac:dyDescent="0.25">
      <c r="A1300" s="29" t="s">
        <v>2465</v>
      </c>
      <c r="B1300" s="30" t="s">
        <v>4172</v>
      </c>
      <c r="C1300" s="31">
        <v>4</v>
      </c>
      <c r="D1300" s="33">
        <v>5.8</v>
      </c>
    </row>
    <row r="1301" spans="1:4" x14ac:dyDescent="0.25">
      <c r="A1301" s="29" t="s">
        <v>2466</v>
      </c>
      <c r="B1301" s="30" t="s">
        <v>4172</v>
      </c>
      <c r="C1301" s="31">
        <v>4</v>
      </c>
      <c r="D1301" s="33">
        <v>6.64</v>
      </c>
    </row>
    <row r="1302" spans="1:4" x14ac:dyDescent="0.25">
      <c r="A1302" s="29" t="s">
        <v>2467</v>
      </c>
      <c r="B1302" s="30" t="s">
        <v>4172</v>
      </c>
      <c r="C1302" s="31">
        <v>4</v>
      </c>
      <c r="D1302" s="33">
        <v>4.29</v>
      </c>
    </row>
    <row r="1303" spans="1:4" x14ac:dyDescent="0.25">
      <c r="A1303" s="29" t="s">
        <v>2468</v>
      </c>
      <c r="B1303" s="30" t="s">
        <v>4172</v>
      </c>
      <c r="C1303" s="31">
        <v>4</v>
      </c>
      <c r="D1303" s="33">
        <v>5.76</v>
      </c>
    </row>
    <row r="1304" spans="1:4" x14ac:dyDescent="0.25">
      <c r="A1304" s="29" t="s">
        <v>2469</v>
      </c>
      <c r="B1304" s="30" t="s">
        <v>4172</v>
      </c>
      <c r="C1304" s="31">
        <v>4</v>
      </c>
      <c r="D1304" s="33">
        <v>4.2699999999999996</v>
      </c>
    </row>
    <row r="1305" spans="1:4" x14ac:dyDescent="0.25">
      <c r="A1305" s="29" t="s">
        <v>2470</v>
      </c>
      <c r="B1305" s="30" t="s">
        <v>4172</v>
      </c>
      <c r="C1305" s="31">
        <v>4</v>
      </c>
      <c r="D1305" s="33">
        <v>4.7</v>
      </c>
    </row>
    <row r="1306" spans="1:4" x14ac:dyDescent="0.25">
      <c r="A1306" s="29" t="s">
        <v>2471</v>
      </c>
      <c r="B1306" s="30" t="s">
        <v>4172</v>
      </c>
      <c r="C1306" s="31">
        <v>4</v>
      </c>
      <c r="D1306" s="33">
        <v>3.98</v>
      </c>
    </row>
    <row r="1307" spans="1:4" x14ac:dyDescent="0.25">
      <c r="A1307" s="29" t="s">
        <v>2472</v>
      </c>
      <c r="B1307" s="30" t="s">
        <v>4172</v>
      </c>
      <c r="C1307" s="31">
        <v>4</v>
      </c>
      <c r="D1307" s="33">
        <v>4.8499999999999996</v>
      </c>
    </row>
    <row r="1308" spans="1:4" x14ac:dyDescent="0.25">
      <c r="A1308" s="29" t="s">
        <v>2473</v>
      </c>
      <c r="B1308" s="30" t="s">
        <v>4172</v>
      </c>
      <c r="C1308" s="31">
        <v>4</v>
      </c>
      <c r="D1308" s="33">
        <v>3.99</v>
      </c>
    </row>
    <row r="1309" spans="1:4" x14ac:dyDescent="0.25">
      <c r="A1309" s="29" t="s">
        <v>2474</v>
      </c>
      <c r="B1309" s="30" t="s">
        <v>4172</v>
      </c>
      <c r="C1309" s="31">
        <v>4</v>
      </c>
      <c r="D1309" s="33">
        <v>2.78</v>
      </c>
    </row>
    <row r="1310" spans="1:4" x14ac:dyDescent="0.25">
      <c r="A1310" s="29" t="s">
        <v>2475</v>
      </c>
      <c r="B1310" s="30" t="s">
        <v>4172</v>
      </c>
      <c r="C1310" s="31">
        <v>4</v>
      </c>
      <c r="D1310" s="33">
        <v>3.05</v>
      </c>
    </row>
    <row r="1311" spans="1:4" x14ac:dyDescent="0.25">
      <c r="A1311" s="29" t="s">
        <v>2476</v>
      </c>
      <c r="B1311" s="30" t="s">
        <v>4172</v>
      </c>
      <c r="C1311" s="31">
        <v>4</v>
      </c>
      <c r="D1311" s="33">
        <v>5.53</v>
      </c>
    </row>
    <row r="1312" spans="1:4" x14ac:dyDescent="0.25">
      <c r="A1312" s="29" t="s">
        <v>2477</v>
      </c>
      <c r="B1312" s="30" t="s">
        <v>4172</v>
      </c>
      <c r="C1312" s="31">
        <v>4</v>
      </c>
      <c r="D1312" s="33">
        <v>4.74</v>
      </c>
    </row>
    <row r="1313" spans="1:4" x14ac:dyDescent="0.25">
      <c r="A1313" s="29" t="s">
        <v>2478</v>
      </c>
      <c r="B1313" s="30" t="s">
        <v>4172</v>
      </c>
      <c r="C1313" s="31">
        <v>4</v>
      </c>
      <c r="D1313" s="33">
        <v>4.0199999999999996</v>
      </c>
    </row>
    <row r="1314" spans="1:4" x14ac:dyDescent="0.25">
      <c r="A1314" s="29" t="s">
        <v>2479</v>
      </c>
      <c r="B1314" s="30" t="s">
        <v>4172</v>
      </c>
      <c r="C1314" s="31">
        <v>4</v>
      </c>
      <c r="D1314" s="33">
        <v>5.15</v>
      </c>
    </row>
    <row r="1315" spans="1:4" x14ac:dyDescent="0.25">
      <c r="A1315" s="29" t="s">
        <v>2480</v>
      </c>
      <c r="B1315" s="30" t="s">
        <v>4172</v>
      </c>
      <c r="C1315" s="31">
        <v>4</v>
      </c>
      <c r="D1315" s="33">
        <v>5.36</v>
      </c>
    </row>
    <row r="1316" spans="1:4" x14ac:dyDescent="0.25">
      <c r="A1316" s="29" t="s">
        <v>2481</v>
      </c>
      <c r="B1316" s="30" t="s">
        <v>4172</v>
      </c>
      <c r="C1316" s="31">
        <v>4</v>
      </c>
      <c r="D1316" s="33">
        <v>4.82</v>
      </c>
    </row>
    <row r="1317" spans="1:4" x14ac:dyDescent="0.25">
      <c r="A1317" s="29" t="s">
        <v>2482</v>
      </c>
      <c r="B1317" s="30" t="s">
        <v>4172</v>
      </c>
      <c r="C1317" s="31">
        <v>4</v>
      </c>
      <c r="D1317" s="33">
        <v>3.96</v>
      </c>
    </row>
    <row r="1318" spans="1:4" x14ac:dyDescent="0.25">
      <c r="A1318" s="29" t="s">
        <v>2483</v>
      </c>
      <c r="B1318" s="30" t="s">
        <v>4172</v>
      </c>
      <c r="C1318" s="31">
        <v>4</v>
      </c>
      <c r="D1318" s="33">
        <v>4.88</v>
      </c>
    </row>
    <row r="1319" spans="1:4" x14ac:dyDescent="0.25">
      <c r="A1319" s="29" t="s">
        <v>2484</v>
      </c>
      <c r="B1319" s="30" t="s">
        <v>4172</v>
      </c>
      <c r="C1319" s="31">
        <v>4</v>
      </c>
      <c r="D1319" s="33">
        <v>5.46</v>
      </c>
    </row>
    <row r="1320" spans="1:4" x14ac:dyDescent="0.25">
      <c r="A1320" s="29" t="s">
        <v>2485</v>
      </c>
      <c r="B1320" s="30" t="s">
        <v>4172</v>
      </c>
      <c r="C1320" s="31">
        <v>4</v>
      </c>
      <c r="D1320" s="33">
        <v>4.68</v>
      </c>
    </row>
    <row r="1321" spans="1:4" x14ac:dyDescent="0.25">
      <c r="A1321" s="29" t="s">
        <v>2486</v>
      </c>
      <c r="B1321" s="30" t="s">
        <v>4172</v>
      </c>
      <c r="C1321" s="31">
        <v>4</v>
      </c>
      <c r="D1321" s="33">
        <v>3.64</v>
      </c>
    </row>
    <row r="1322" spans="1:4" x14ac:dyDescent="0.25">
      <c r="A1322" s="29" t="s">
        <v>2487</v>
      </c>
      <c r="B1322" s="30" t="s">
        <v>4172</v>
      </c>
      <c r="C1322" s="31">
        <v>4</v>
      </c>
      <c r="D1322" s="33">
        <v>4.34</v>
      </c>
    </row>
    <row r="1323" spans="1:4" x14ac:dyDescent="0.25">
      <c r="A1323" s="29" t="s">
        <v>2488</v>
      </c>
      <c r="B1323" s="30" t="s">
        <v>4172</v>
      </c>
      <c r="C1323" s="31">
        <v>4</v>
      </c>
      <c r="D1323" s="33">
        <v>4.7</v>
      </c>
    </row>
    <row r="1324" spans="1:4" x14ac:dyDescent="0.25">
      <c r="A1324" s="29" t="s">
        <v>2489</v>
      </c>
      <c r="B1324" s="30" t="s">
        <v>4172</v>
      </c>
      <c r="C1324" s="31">
        <v>4</v>
      </c>
      <c r="D1324" s="33">
        <v>5.56</v>
      </c>
    </row>
    <row r="1325" spans="1:4" x14ac:dyDescent="0.25">
      <c r="A1325" s="29" t="s">
        <v>2490</v>
      </c>
      <c r="B1325" s="30" t="s">
        <v>4172</v>
      </c>
      <c r="C1325" s="31">
        <v>4</v>
      </c>
      <c r="D1325" s="33">
        <v>4.8499999999999996</v>
      </c>
    </row>
    <row r="1326" spans="1:4" x14ac:dyDescent="0.25">
      <c r="A1326" s="29" t="s">
        <v>2491</v>
      </c>
      <c r="B1326" s="30" t="s">
        <v>4172</v>
      </c>
      <c r="C1326" s="31">
        <v>4</v>
      </c>
      <c r="D1326" s="33">
        <v>4.03</v>
      </c>
    </row>
    <row r="1327" spans="1:4" x14ac:dyDescent="0.25">
      <c r="A1327" s="29" t="s">
        <v>2492</v>
      </c>
      <c r="B1327" s="30" t="s">
        <v>4172</v>
      </c>
      <c r="C1327" s="31">
        <v>4</v>
      </c>
      <c r="D1327" s="33">
        <v>5.24</v>
      </c>
    </row>
    <row r="1328" spans="1:4" x14ac:dyDescent="0.25">
      <c r="A1328" s="29" t="s">
        <v>2493</v>
      </c>
      <c r="B1328" s="30" t="s">
        <v>4172</v>
      </c>
      <c r="C1328" s="31">
        <v>4</v>
      </c>
      <c r="D1328" s="33">
        <v>5.61</v>
      </c>
    </row>
    <row r="1329" spans="1:4" x14ac:dyDescent="0.25">
      <c r="A1329" s="29" t="s">
        <v>2494</v>
      </c>
      <c r="B1329" s="30" t="s">
        <v>4172</v>
      </c>
      <c r="C1329" s="31">
        <v>4</v>
      </c>
      <c r="D1329" s="33">
        <v>3.87</v>
      </c>
    </row>
    <row r="1330" spans="1:4" x14ac:dyDescent="0.25">
      <c r="A1330" s="29" t="s">
        <v>2495</v>
      </c>
      <c r="B1330" s="30" t="s">
        <v>4172</v>
      </c>
      <c r="C1330" s="31">
        <v>4</v>
      </c>
      <c r="D1330" s="33">
        <v>2.99</v>
      </c>
    </row>
    <row r="1331" spans="1:4" x14ac:dyDescent="0.25">
      <c r="A1331" s="29" t="s">
        <v>2496</v>
      </c>
      <c r="B1331" s="30" t="s">
        <v>4172</v>
      </c>
      <c r="C1331" s="31">
        <v>4</v>
      </c>
      <c r="D1331" s="33">
        <v>4.1100000000000003</v>
      </c>
    </row>
    <row r="1332" spans="1:4" x14ac:dyDescent="0.25">
      <c r="A1332" s="29" t="s">
        <v>2497</v>
      </c>
      <c r="B1332" s="30" t="s">
        <v>4172</v>
      </c>
      <c r="C1332" s="31">
        <v>4</v>
      </c>
      <c r="D1332" s="33">
        <v>4.38</v>
      </c>
    </row>
    <row r="1333" spans="1:4" x14ac:dyDescent="0.25">
      <c r="A1333" s="29" t="s">
        <v>2498</v>
      </c>
      <c r="B1333" s="30" t="s">
        <v>4172</v>
      </c>
      <c r="C1333" s="31">
        <v>4</v>
      </c>
      <c r="D1333" s="33">
        <v>4.29</v>
      </c>
    </row>
    <row r="1334" spans="1:4" x14ac:dyDescent="0.25">
      <c r="A1334" s="29" t="s">
        <v>2499</v>
      </c>
      <c r="B1334" s="30" t="s">
        <v>4172</v>
      </c>
      <c r="C1334" s="31">
        <v>4</v>
      </c>
      <c r="D1334" s="33">
        <v>5.94</v>
      </c>
    </row>
    <row r="1335" spans="1:4" x14ac:dyDescent="0.25">
      <c r="A1335" s="29" t="s">
        <v>2500</v>
      </c>
      <c r="B1335" s="30" t="s">
        <v>4172</v>
      </c>
      <c r="C1335" s="31">
        <v>4</v>
      </c>
      <c r="D1335" s="33">
        <v>4.34</v>
      </c>
    </row>
    <row r="1336" spans="1:4" x14ac:dyDescent="0.25">
      <c r="A1336" s="29" t="s">
        <v>2501</v>
      </c>
      <c r="B1336" s="30" t="s">
        <v>4172</v>
      </c>
      <c r="C1336" s="31">
        <v>4</v>
      </c>
      <c r="D1336" s="33">
        <v>4.9000000000000004</v>
      </c>
    </row>
    <row r="1337" spans="1:4" x14ac:dyDescent="0.25">
      <c r="A1337" s="29" t="s">
        <v>2502</v>
      </c>
      <c r="B1337" s="30" t="s">
        <v>4172</v>
      </c>
      <c r="C1337" s="31">
        <v>4</v>
      </c>
      <c r="D1337" s="33">
        <v>5.9</v>
      </c>
    </row>
    <row r="1338" spans="1:4" x14ac:dyDescent="0.25">
      <c r="A1338" s="29" t="s">
        <v>2503</v>
      </c>
      <c r="B1338" s="30" t="s">
        <v>4172</v>
      </c>
      <c r="C1338" s="31">
        <v>4</v>
      </c>
      <c r="D1338" s="33">
        <v>5.22</v>
      </c>
    </row>
    <row r="1339" spans="1:4" x14ac:dyDescent="0.25">
      <c r="A1339" s="29" t="s">
        <v>2504</v>
      </c>
      <c r="B1339" s="30" t="s">
        <v>4172</v>
      </c>
      <c r="C1339" s="31">
        <v>4</v>
      </c>
      <c r="D1339" s="33">
        <v>5.36</v>
      </c>
    </row>
    <row r="1340" spans="1:4" x14ac:dyDescent="0.25">
      <c r="A1340" s="29" t="s">
        <v>2505</v>
      </c>
      <c r="B1340" s="30" t="s">
        <v>4172</v>
      </c>
      <c r="C1340" s="31">
        <v>4</v>
      </c>
      <c r="D1340" s="33">
        <v>3.81</v>
      </c>
    </row>
    <row r="1341" spans="1:4" x14ac:dyDescent="0.25">
      <c r="A1341" s="29" t="s">
        <v>2506</v>
      </c>
      <c r="B1341" s="30" t="s">
        <v>4172</v>
      </c>
      <c r="C1341" s="31">
        <v>4</v>
      </c>
      <c r="D1341" s="33">
        <v>4.74</v>
      </c>
    </row>
    <row r="1342" spans="1:4" x14ac:dyDescent="0.25">
      <c r="A1342" s="29" t="s">
        <v>2507</v>
      </c>
      <c r="B1342" s="30" t="s">
        <v>4172</v>
      </c>
      <c r="C1342" s="31">
        <v>4</v>
      </c>
      <c r="D1342" s="33">
        <v>3.71</v>
      </c>
    </row>
    <row r="1343" spans="1:4" x14ac:dyDescent="0.25">
      <c r="A1343" s="29" t="s">
        <v>2508</v>
      </c>
      <c r="B1343" s="30" t="s">
        <v>4172</v>
      </c>
      <c r="C1343" s="31">
        <v>4</v>
      </c>
      <c r="D1343" s="33">
        <v>3.93</v>
      </c>
    </row>
    <row r="1344" spans="1:4" x14ac:dyDescent="0.25">
      <c r="A1344" s="29" t="s">
        <v>2509</v>
      </c>
      <c r="B1344" s="30" t="s">
        <v>4172</v>
      </c>
      <c r="C1344" s="31">
        <v>4</v>
      </c>
      <c r="D1344" s="33">
        <v>5.99</v>
      </c>
    </row>
    <row r="1345" spans="1:4" x14ac:dyDescent="0.25">
      <c r="A1345" s="29" t="s">
        <v>2510</v>
      </c>
      <c r="B1345" s="30" t="s">
        <v>4172</v>
      </c>
      <c r="C1345" s="31">
        <v>4</v>
      </c>
      <c r="D1345" s="33">
        <v>6.29</v>
      </c>
    </row>
    <row r="1346" spans="1:4" x14ac:dyDescent="0.25">
      <c r="A1346" s="29" t="s">
        <v>2511</v>
      </c>
      <c r="B1346" s="30" t="s">
        <v>4172</v>
      </c>
      <c r="C1346" s="31">
        <v>4</v>
      </c>
      <c r="D1346" s="33">
        <v>6.81</v>
      </c>
    </row>
    <row r="1347" spans="1:4" x14ac:dyDescent="0.25">
      <c r="A1347" s="29" t="s">
        <v>2512</v>
      </c>
      <c r="B1347" s="30" t="s">
        <v>4172</v>
      </c>
      <c r="C1347" s="31">
        <v>4</v>
      </c>
      <c r="D1347" s="33">
        <v>6.4</v>
      </c>
    </row>
    <row r="1348" spans="1:4" x14ac:dyDescent="0.25">
      <c r="A1348" s="29" t="s">
        <v>2513</v>
      </c>
      <c r="B1348" s="30" t="s">
        <v>4172</v>
      </c>
      <c r="C1348" s="31">
        <v>4</v>
      </c>
      <c r="D1348" s="33">
        <v>6.62</v>
      </c>
    </row>
    <row r="1349" spans="1:4" x14ac:dyDescent="0.25">
      <c r="A1349" s="29" t="s">
        <v>2514</v>
      </c>
      <c r="B1349" s="30" t="s">
        <v>4172</v>
      </c>
      <c r="C1349" s="31">
        <v>4</v>
      </c>
      <c r="D1349" s="33">
        <v>5.86</v>
      </c>
    </row>
    <row r="1350" spans="1:4" x14ac:dyDescent="0.25">
      <c r="A1350" s="29" t="s">
        <v>2515</v>
      </c>
      <c r="B1350" s="30" t="s">
        <v>4172</v>
      </c>
      <c r="C1350" s="31">
        <v>4</v>
      </c>
      <c r="D1350" s="33">
        <v>6.07</v>
      </c>
    </row>
    <row r="1351" spans="1:4" x14ac:dyDescent="0.25">
      <c r="A1351" s="29" t="s">
        <v>2516</v>
      </c>
      <c r="B1351" s="30" t="s">
        <v>4172</v>
      </c>
      <c r="C1351" s="31">
        <v>4</v>
      </c>
      <c r="D1351" s="33">
        <v>4.38</v>
      </c>
    </row>
    <row r="1352" spans="1:4" x14ac:dyDescent="0.25">
      <c r="A1352" s="29" t="s">
        <v>2517</v>
      </c>
      <c r="B1352" s="30" t="s">
        <v>4172</v>
      </c>
      <c r="C1352" s="31">
        <v>4</v>
      </c>
      <c r="D1352" s="33">
        <v>3.46</v>
      </c>
    </row>
    <row r="1353" spans="1:4" x14ac:dyDescent="0.25">
      <c r="A1353" s="29" t="s">
        <v>2518</v>
      </c>
      <c r="B1353" s="30" t="s">
        <v>4172</v>
      </c>
      <c r="C1353" s="31">
        <v>4</v>
      </c>
      <c r="D1353" s="33">
        <v>4.0599999999999996</v>
      </c>
    </row>
    <row r="1354" spans="1:4" x14ac:dyDescent="0.25">
      <c r="A1354" s="29" t="s">
        <v>2519</v>
      </c>
      <c r="B1354" s="30" t="s">
        <v>4172</v>
      </c>
      <c r="C1354" s="31">
        <v>4</v>
      </c>
      <c r="D1354" s="33">
        <v>4.2699999999999996</v>
      </c>
    </row>
    <row r="1355" spans="1:4" x14ac:dyDescent="0.25">
      <c r="A1355" s="29" t="s">
        <v>2520</v>
      </c>
      <c r="B1355" s="30" t="s">
        <v>4172</v>
      </c>
      <c r="C1355" s="31">
        <v>4</v>
      </c>
      <c r="D1355" s="33">
        <v>4.54</v>
      </c>
    </row>
    <row r="1356" spans="1:4" x14ac:dyDescent="0.25">
      <c r="A1356" s="29" t="s">
        <v>2521</v>
      </c>
      <c r="B1356" s="30" t="s">
        <v>4172</v>
      </c>
      <c r="C1356" s="31">
        <v>4</v>
      </c>
      <c r="D1356" s="33">
        <v>4.53</v>
      </c>
    </row>
    <row r="1357" spans="1:4" x14ac:dyDescent="0.25">
      <c r="A1357" s="29" t="s">
        <v>2522</v>
      </c>
      <c r="B1357" s="30" t="s">
        <v>4172</v>
      </c>
      <c r="C1357" s="31">
        <v>4</v>
      </c>
      <c r="D1357" s="33">
        <v>4.22</v>
      </c>
    </row>
    <row r="1358" spans="1:4" x14ac:dyDescent="0.25">
      <c r="A1358" s="29" t="s">
        <v>2523</v>
      </c>
      <c r="B1358" s="30" t="s">
        <v>4172</v>
      </c>
      <c r="C1358" s="31">
        <v>4</v>
      </c>
      <c r="D1358" s="33">
        <v>3.82</v>
      </c>
    </row>
    <row r="1359" spans="1:4" x14ac:dyDescent="0.25">
      <c r="A1359" s="29" t="s">
        <v>2524</v>
      </c>
      <c r="B1359" s="30" t="s">
        <v>4172</v>
      </c>
      <c r="C1359" s="31">
        <v>4</v>
      </c>
      <c r="D1359" s="33">
        <v>4.24</v>
      </c>
    </row>
    <row r="1360" spans="1:4" x14ac:dyDescent="0.25">
      <c r="A1360" s="29" t="s">
        <v>2525</v>
      </c>
      <c r="B1360" s="30" t="s">
        <v>4172</v>
      </c>
      <c r="C1360" s="31">
        <v>4</v>
      </c>
      <c r="D1360" s="33">
        <v>3.87</v>
      </c>
    </row>
    <row r="1361" spans="1:4" x14ac:dyDescent="0.25">
      <c r="A1361" s="29" t="s">
        <v>2526</v>
      </c>
      <c r="B1361" s="30" t="s">
        <v>4172</v>
      </c>
      <c r="C1361" s="31">
        <v>4</v>
      </c>
      <c r="D1361" s="33">
        <v>2.65</v>
      </c>
    </row>
    <row r="1362" spans="1:4" x14ac:dyDescent="0.25">
      <c r="A1362" s="29" t="s">
        <v>2527</v>
      </c>
      <c r="B1362" s="30" t="s">
        <v>4172</v>
      </c>
      <c r="C1362" s="31">
        <v>4</v>
      </c>
      <c r="D1362" s="33">
        <v>3.92</v>
      </c>
    </row>
    <row r="1363" spans="1:4" x14ac:dyDescent="0.25">
      <c r="A1363" s="29" t="s">
        <v>2528</v>
      </c>
      <c r="B1363" s="30" t="s">
        <v>4172</v>
      </c>
      <c r="C1363" s="31">
        <v>4</v>
      </c>
      <c r="D1363" s="33">
        <v>4.6500000000000004</v>
      </c>
    </row>
    <row r="1364" spans="1:4" x14ac:dyDescent="0.25">
      <c r="A1364" s="29" t="s">
        <v>2529</v>
      </c>
      <c r="B1364" s="30" t="s">
        <v>4172</v>
      </c>
      <c r="C1364" s="31">
        <v>4</v>
      </c>
      <c r="D1364" s="33">
        <v>3.05</v>
      </c>
    </row>
    <row r="1365" spans="1:4" x14ac:dyDescent="0.25">
      <c r="A1365" s="29" t="s">
        <v>2530</v>
      </c>
      <c r="B1365" s="30" t="s">
        <v>4172</v>
      </c>
      <c r="C1365" s="31">
        <v>4</v>
      </c>
      <c r="D1365" s="33">
        <v>4.01</v>
      </c>
    </row>
    <row r="1366" spans="1:4" x14ac:dyDescent="0.25">
      <c r="A1366" s="29" t="s">
        <v>2531</v>
      </c>
      <c r="B1366" s="30" t="s">
        <v>4172</v>
      </c>
      <c r="C1366" s="31">
        <v>4</v>
      </c>
      <c r="D1366" s="33">
        <v>2.59</v>
      </c>
    </row>
    <row r="1367" spans="1:4" x14ac:dyDescent="0.25">
      <c r="A1367" s="29" t="s">
        <v>2532</v>
      </c>
      <c r="B1367" s="30" t="s">
        <v>4172</v>
      </c>
      <c r="C1367" s="31">
        <v>4</v>
      </c>
      <c r="D1367" s="33">
        <v>6.07</v>
      </c>
    </row>
    <row r="1368" spans="1:4" x14ac:dyDescent="0.25">
      <c r="A1368" s="29" t="s">
        <v>2533</v>
      </c>
      <c r="B1368" s="30" t="s">
        <v>4172</v>
      </c>
      <c r="C1368" s="31">
        <v>4</v>
      </c>
      <c r="D1368" s="33">
        <v>5</v>
      </c>
    </row>
    <row r="1369" spans="1:4" x14ac:dyDescent="0.25">
      <c r="A1369" s="29" t="s">
        <v>2534</v>
      </c>
      <c r="B1369" s="30" t="s">
        <v>4172</v>
      </c>
      <c r="C1369" s="31">
        <v>4</v>
      </c>
      <c r="D1369" s="33">
        <v>4.22</v>
      </c>
    </row>
    <row r="1370" spans="1:4" x14ac:dyDescent="0.25">
      <c r="A1370" s="29" t="s">
        <v>2535</v>
      </c>
      <c r="B1370" s="30" t="s">
        <v>4172</v>
      </c>
      <c r="C1370" s="31">
        <v>4</v>
      </c>
      <c r="D1370" s="33">
        <v>3.96</v>
      </c>
    </row>
    <row r="1371" spans="1:4" x14ac:dyDescent="0.25">
      <c r="A1371" s="29" t="s">
        <v>2536</v>
      </c>
      <c r="B1371" s="30" t="s">
        <v>4172</v>
      </c>
      <c r="C1371" s="31">
        <v>4</v>
      </c>
      <c r="D1371" s="33">
        <v>6.81</v>
      </c>
    </row>
    <row r="1372" spans="1:4" x14ac:dyDescent="0.25">
      <c r="A1372" s="29" t="s">
        <v>2537</v>
      </c>
      <c r="B1372" s="30" t="s">
        <v>4172</v>
      </c>
      <c r="C1372" s="31">
        <v>4</v>
      </c>
      <c r="D1372" s="33">
        <v>4.9000000000000004</v>
      </c>
    </row>
    <row r="1373" spans="1:4" x14ac:dyDescent="0.25">
      <c r="A1373" s="29" t="s">
        <v>2538</v>
      </c>
      <c r="B1373" s="30" t="s">
        <v>4172</v>
      </c>
      <c r="C1373" s="31">
        <v>4</v>
      </c>
      <c r="D1373" s="33">
        <v>3.83</v>
      </c>
    </row>
    <row r="1374" spans="1:4" x14ac:dyDescent="0.25">
      <c r="A1374" s="29" t="s">
        <v>2539</v>
      </c>
      <c r="B1374" s="30" t="s">
        <v>4172</v>
      </c>
      <c r="C1374" s="31">
        <v>4</v>
      </c>
      <c r="D1374" s="33">
        <v>4.96</v>
      </c>
    </row>
    <row r="1375" spans="1:4" x14ac:dyDescent="0.25">
      <c r="A1375" s="29" t="s">
        <v>2540</v>
      </c>
      <c r="B1375" s="30" t="s">
        <v>4172</v>
      </c>
      <c r="C1375" s="31">
        <v>4</v>
      </c>
      <c r="D1375" s="33">
        <v>5.17</v>
      </c>
    </row>
    <row r="1376" spans="1:4" x14ac:dyDescent="0.25">
      <c r="A1376" s="29" t="s">
        <v>2541</v>
      </c>
      <c r="B1376" s="30" t="s">
        <v>4172</v>
      </c>
      <c r="C1376" s="31">
        <v>4</v>
      </c>
      <c r="D1376" s="33">
        <v>6.74</v>
      </c>
    </row>
    <row r="1377" spans="1:4" x14ac:dyDescent="0.25">
      <c r="A1377" s="29" t="s">
        <v>2542</v>
      </c>
      <c r="B1377" s="30" t="s">
        <v>4172</v>
      </c>
      <c r="C1377" s="31">
        <v>4</v>
      </c>
      <c r="D1377" s="33">
        <v>4.4000000000000004</v>
      </c>
    </row>
    <row r="1378" spans="1:4" x14ac:dyDescent="0.25">
      <c r="A1378" s="29" t="s">
        <v>2543</v>
      </c>
      <c r="B1378" s="30" t="s">
        <v>4172</v>
      </c>
      <c r="C1378" s="31">
        <v>4</v>
      </c>
      <c r="D1378" s="33">
        <v>5.67</v>
      </c>
    </row>
    <row r="1379" spans="1:4" x14ac:dyDescent="0.25">
      <c r="A1379" s="29" t="s">
        <v>2544</v>
      </c>
      <c r="B1379" s="30" t="s">
        <v>4172</v>
      </c>
      <c r="C1379" s="31">
        <v>4</v>
      </c>
      <c r="D1379" s="33">
        <v>5.81</v>
      </c>
    </row>
    <row r="1380" spans="1:4" x14ac:dyDescent="0.25">
      <c r="A1380" s="29" t="s">
        <v>2545</v>
      </c>
      <c r="B1380" s="30" t="s">
        <v>4172</v>
      </c>
      <c r="C1380" s="31">
        <v>4</v>
      </c>
      <c r="D1380" s="33">
        <v>4.4400000000000004</v>
      </c>
    </row>
    <row r="1381" spans="1:4" x14ac:dyDescent="0.25">
      <c r="A1381" s="29" t="s">
        <v>2546</v>
      </c>
      <c r="B1381" s="30" t="s">
        <v>4172</v>
      </c>
      <c r="C1381" s="31">
        <v>4</v>
      </c>
      <c r="D1381" s="33">
        <v>8.91</v>
      </c>
    </row>
    <row r="1382" spans="1:4" x14ac:dyDescent="0.25">
      <c r="A1382" s="29" t="s">
        <v>2547</v>
      </c>
      <c r="B1382" s="30" t="s">
        <v>4172</v>
      </c>
      <c r="C1382" s="31">
        <v>4</v>
      </c>
      <c r="D1382" s="33">
        <v>7.54</v>
      </c>
    </row>
    <row r="1383" spans="1:4" x14ac:dyDescent="0.25">
      <c r="A1383" s="29" t="s">
        <v>2548</v>
      </c>
      <c r="B1383" s="30" t="s">
        <v>4172</v>
      </c>
      <c r="C1383" s="31">
        <v>4</v>
      </c>
      <c r="D1383" s="33">
        <v>7.75</v>
      </c>
    </row>
    <row r="1384" spans="1:4" x14ac:dyDescent="0.25">
      <c r="A1384" s="29" t="s">
        <v>2549</v>
      </c>
      <c r="B1384" s="30" t="s">
        <v>4172</v>
      </c>
      <c r="C1384" s="31">
        <v>4</v>
      </c>
      <c r="D1384" s="33">
        <v>5.63</v>
      </c>
    </row>
    <row r="1385" spans="1:4" x14ac:dyDescent="0.25">
      <c r="A1385" s="29" t="s">
        <v>2550</v>
      </c>
      <c r="B1385" s="30" t="s">
        <v>4172</v>
      </c>
      <c r="C1385" s="31">
        <v>4</v>
      </c>
      <c r="D1385" s="33">
        <v>4.5599999999999996</v>
      </c>
    </row>
    <row r="1386" spans="1:4" x14ac:dyDescent="0.25">
      <c r="A1386" s="29" t="s">
        <v>2551</v>
      </c>
      <c r="B1386" s="30" t="s">
        <v>4172</v>
      </c>
      <c r="C1386" s="31">
        <v>4</v>
      </c>
      <c r="D1386" s="33">
        <v>7.32</v>
      </c>
    </row>
    <row r="1387" spans="1:4" x14ac:dyDescent="0.25">
      <c r="A1387" s="29" t="s">
        <v>2552</v>
      </c>
      <c r="B1387" s="30" t="s">
        <v>4172</v>
      </c>
      <c r="C1387" s="31">
        <v>4</v>
      </c>
      <c r="D1387" s="33">
        <v>6.46</v>
      </c>
    </row>
    <row r="1388" spans="1:4" x14ac:dyDescent="0.25">
      <c r="A1388" s="29" t="s">
        <v>2553</v>
      </c>
      <c r="B1388" s="30" t="s">
        <v>4172</v>
      </c>
      <c r="C1388" s="31">
        <v>4</v>
      </c>
      <c r="D1388" s="33">
        <v>7.81</v>
      </c>
    </row>
    <row r="1389" spans="1:4" x14ac:dyDescent="0.25">
      <c r="A1389" s="29" t="s">
        <v>2554</v>
      </c>
      <c r="B1389" s="30" t="s">
        <v>4172</v>
      </c>
      <c r="C1389" s="31">
        <v>4</v>
      </c>
      <c r="D1389" s="33">
        <v>6.89</v>
      </c>
    </row>
    <row r="1390" spans="1:4" x14ac:dyDescent="0.25">
      <c r="A1390" s="29" t="s">
        <v>2555</v>
      </c>
      <c r="B1390" s="30" t="s">
        <v>4172</v>
      </c>
      <c r="C1390" s="31">
        <v>4</v>
      </c>
      <c r="D1390" s="33">
        <v>6.21</v>
      </c>
    </row>
    <row r="1391" spans="1:4" x14ac:dyDescent="0.25">
      <c r="A1391" s="29" t="s">
        <v>2556</v>
      </c>
      <c r="B1391" s="30" t="s">
        <v>4172</v>
      </c>
      <c r="C1391" s="31">
        <v>4</v>
      </c>
      <c r="D1391" s="33">
        <v>4.63</v>
      </c>
    </row>
    <row r="1392" spans="1:4" x14ac:dyDescent="0.25">
      <c r="A1392" s="29" t="s">
        <v>2557</v>
      </c>
      <c r="B1392" s="30" t="s">
        <v>4172</v>
      </c>
      <c r="C1392" s="31">
        <v>4</v>
      </c>
      <c r="D1392" s="33">
        <v>6.11</v>
      </c>
    </row>
    <row r="1393" spans="1:4" x14ac:dyDescent="0.25">
      <c r="A1393" s="29" t="s">
        <v>2558</v>
      </c>
      <c r="B1393" s="30" t="s">
        <v>4172</v>
      </c>
      <c r="C1393" s="31">
        <v>4</v>
      </c>
      <c r="D1393" s="33">
        <v>6.11</v>
      </c>
    </row>
    <row r="1394" spans="1:4" x14ac:dyDescent="0.25">
      <c r="A1394" s="29" t="s">
        <v>2559</v>
      </c>
      <c r="B1394" s="30" t="s">
        <v>4172</v>
      </c>
      <c r="C1394" s="31">
        <v>4</v>
      </c>
      <c r="D1394" s="33">
        <v>5.32</v>
      </c>
    </row>
    <row r="1395" spans="1:4" x14ac:dyDescent="0.25">
      <c r="A1395" s="29" t="s">
        <v>2560</v>
      </c>
      <c r="B1395" s="30" t="s">
        <v>4172</v>
      </c>
      <c r="C1395" s="31">
        <v>4</v>
      </c>
      <c r="D1395" s="33">
        <v>4.3099999999999996</v>
      </c>
    </row>
    <row r="1396" spans="1:4" x14ac:dyDescent="0.25">
      <c r="A1396" s="29" t="s">
        <v>2561</v>
      </c>
      <c r="B1396" s="30" t="s">
        <v>4172</v>
      </c>
      <c r="C1396" s="31">
        <v>4</v>
      </c>
      <c r="D1396" s="33">
        <v>3.3</v>
      </c>
    </row>
    <row r="1397" spans="1:4" x14ac:dyDescent="0.25">
      <c r="A1397" s="29" t="s">
        <v>2562</v>
      </c>
      <c r="B1397" s="30" t="s">
        <v>4172</v>
      </c>
      <c r="C1397" s="31">
        <v>4</v>
      </c>
      <c r="D1397" s="33">
        <v>3.3</v>
      </c>
    </row>
    <row r="1398" spans="1:4" x14ac:dyDescent="0.25">
      <c r="A1398" s="29" t="s">
        <v>2563</v>
      </c>
      <c r="B1398" s="30" t="s">
        <v>4172</v>
      </c>
      <c r="C1398" s="31">
        <v>4</v>
      </c>
      <c r="D1398" s="33">
        <v>4.8600000000000003</v>
      </c>
    </row>
    <row r="1399" spans="1:4" x14ac:dyDescent="0.25">
      <c r="A1399" s="29" t="s">
        <v>2564</v>
      </c>
      <c r="B1399" s="30" t="s">
        <v>4172</v>
      </c>
      <c r="C1399" s="31">
        <v>4</v>
      </c>
      <c r="D1399" s="33">
        <v>6.26</v>
      </c>
    </row>
    <row r="1400" spans="1:4" x14ac:dyDescent="0.25">
      <c r="A1400" s="29" t="s">
        <v>2565</v>
      </c>
      <c r="B1400" s="30" t="s">
        <v>4172</v>
      </c>
      <c r="C1400" s="31">
        <v>4</v>
      </c>
      <c r="D1400" s="33">
        <v>5.4</v>
      </c>
    </row>
    <row r="1401" spans="1:4" x14ac:dyDescent="0.25">
      <c r="A1401" s="29" t="s">
        <v>2566</v>
      </c>
      <c r="B1401" s="30" t="s">
        <v>4172</v>
      </c>
      <c r="C1401" s="31">
        <v>4</v>
      </c>
      <c r="D1401" s="33">
        <v>5.4</v>
      </c>
    </row>
    <row r="1402" spans="1:4" x14ac:dyDescent="0.25">
      <c r="A1402" s="29" t="s">
        <v>2567</v>
      </c>
      <c r="B1402" s="30" t="s">
        <v>4172</v>
      </c>
      <c r="C1402" s="31">
        <v>4</v>
      </c>
      <c r="D1402" s="33">
        <v>4.21</v>
      </c>
    </row>
    <row r="1403" spans="1:4" x14ac:dyDescent="0.25">
      <c r="A1403" s="29" t="s">
        <v>2568</v>
      </c>
      <c r="B1403" s="30" t="s">
        <v>4172</v>
      </c>
      <c r="C1403" s="31">
        <v>4</v>
      </c>
      <c r="D1403" s="33">
        <v>5.08</v>
      </c>
    </row>
    <row r="1404" spans="1:4" x14ac:dyDescent="0.25">
      <c r="A1404" s="29" t="s">
        <v>2569</v>
      </c>
      <c r="B1404" s="30" t="s">
        <v>4172</v>
      </c>
      <c r="C1404" s="31">
        <v>4</v>
      </c>
      <c r="D1404" s="33">
        <v>6.46</v>
      </c>
    </row>
    <row r="1405" spans="1:4" x14ac:dyDescent="0.25">
      <c r="A1405" s="29" t="s">
        <v>2570</v>
      </c>
      <c r="B1405" s="30" t="s">
        <v>4172</v>
      </c>
      <c r="C1405" s="31">
        <v>4</v>
      </c>
      <c r="D1405" s="33">
        <v>5.24</v>
      </c>
    </row>
    <row r="1406" spans="1:4" x14ac:dyDescent="0.25">
      <c r="A1406" s="29" t="s">
        <v>2571</v>
      </c>
      <c r="B1406" s="30" t="s">
        <v>4172</v>
      </c>
      <c r="C1406" s="31">
        <v>4</v>
      </c>
      <c r="D1406" s="33">
        <v>3.68</v>
      </c>
    </row>
    <row r="1407" spans="1:4" x14ac:dyDescent="0.25">
      <c r="A1407" s="29" t="s">
        <v>2572</v>
      </c>
      <c r="B1407" s="30" t="s">
        <v>4172</v>
      </c>
      <c r="C1407" s="31">
        <v>4</v>
      </c>
      <c r="D1407" s="33">
        <v>3.89</v>
      </c>
    </row>
    <row r="1408" spans="1:4" x14ac:dyDescent="0.25">
      <c r="A1408" s="29" t="s">
        <v>2573</v>
      </c>
      <c r="B1408" s="30" t="s">
        <v>4172</v>
      </c>
      <c r="C1408" s="31">
        <v>4</v>
      </c>
      <c r="D1408" s="33">
        <v>4.7300000000000004</v>
      </c>
    </row>
    <row r="1409" spans="1:4" x14ac:dyDescent="0.25">
      <c r="A1409" s="29" t="s">
        <v>2574</v>
      </c>
      <c r="B1409" s="30" t="s">
        <v>4172</v>
      </c>
      <c r="C1409" s="31">
        <v>4</v>
      </c>
      <c r="D1409" s="33">
        <v>5.86</v>
      </c>
    </row>
    <row r="1410" spans="1:4" x14ac:dyDescent="0.25">
      <c r="A1410" s="29" t="s">
        <v>2575</v>
      </c>
      <c r="B1410" s="30" t="s">
        <v>4172</v>
      </c>
      <c r="C1410" s="31">
        <v>4</v>
      </c>
      <c r="D1410" s="33">
        <v>6.07</v>
      </c>
    </row>
    <row r="1411" spans="1:4" x14ac:dyDescent="0.25">
      <c r="A1411" s="29" t="s">
        <v>2576</v>
      </c>
      <c r="B1411" s="30" t="s">
        <v>4172</v>
      </c>
      <c r="C1411" s="31">
        <v>4</v>
      </c>
      <c r="D1411" s="33">
        <v>3.51</v>
      </c>
    </row>
    <row r="1412" spans="1:4" x14ac:dyDescent="0.25">
      <c r="A1412" s="29" t="s">
        <v>2577</v>
      </c>
      <c r="B1412" s="30" t="s">
        <v>4172</v>
      </c>
      <c r="C1412" s="31">
        <v>4</v>
      </c>
      <c r="D1412" s="33">
        <v>3.51</v>
      </c>
    </row>
    <row r="1413" spans="1:4" x14ac:dyDescent="0.25">
      <c r="A1413" s="29" t="s">
        <v>2578</v>
      </c>
      <c r="B1413" s="30" t="s">
        <v>4172</v>
      </c>
      <c r="C1413" s="31">
        <v>4</v>
      </c>
      <c r="D1413" s="33">
        <v>5.09</v>
      </c>
    </row>
    <row r="1414" spans="1:4" x14ac:dyDescent="0.25">
      <c r="A1414" s="29" t="s">
        <v>2579</v>
      </c>
      <c r="B1414" s="30" t="s">
        <v>4172</v>
      </c>
      <c r="C1414" s="31">
        <v>4</v>
      </c>
      <c r="D1414" s="33">
        <v>4.3899999999999997</v>
      </c>
    </row>
    <row r="1415" spans="1:4" x14ac:dyDescent="0.25">
      <c r="A1415" s="29" t="s">
        <v>2580</v>
      </c>
      <c r="B1415" s="30" t="s">
        <v>4172</v>
      </c>
      <c r="C1415" s="31">
        <v>4</v>
      </c>
      <c r="D1415" s="33">
        <v>5.7</v>
      </c>
    </row>
    <row r="1416" spans="1:4" x14ac:dyDescent="0.25">
      <c r="A1416" s="29" t="s">
        <v>2581</v>
      </c>
      <c r="B1416" s="30" t="s">
        <v>4172</v>
      </c>
      <c r="C1416" s="31">
        <v>4</v>
      </c>
      <c r="D1416" s="33">
        <v>5.7</v>
      </c>
    </row>
    <row r="1417" spans="1:4" x14ac:dyDescent="0.25">
      <c r="A1417" s="29" t="s">
        <v>2582</v>
      </c>
      <c r="B1417" s="30" t="s">
        <v>4172</v>
      </c>
      <c r="C1417" s="31">
        <v>4</v>
      </c>
      <c r="D1417" s="33">
        <v>6.6</v>
      </c>
    </row>
    <row r="1418" spans="1:4" x14ac:dyDescent="0.25">
      <c r="A1418" s="29" t="s">
        <v>2583</v>
      </c>
      <c r="B1418" s="30" t="s">
        <v>4172</v>
      </c>
      <c r="C1418" s="31">
        <v>4</v>
      </c>
      <c r="D1418" s="33">
        <v>5.84</v>
      </c>
    </row>
    <row r="1419" spans="1:4" x14ac:dyDescent="0.25">
      <c r="A1419" s="29" t="s">
        <v>2584</v>
      </c>
      <c r="B1419" s="30" t="s">
        <v>4172</v>
      </c>
      <c r="C1419" s="31">
        <v>4</v>
      </c>
      <c r="D1419" s="33">
        <v>4.91</v>
      </c>
    </row>
    <row r="1420" spans="1:4" x14ac:dyDescent="0.25">
      <c r="A1420" s="29" t="s">
        <v>2585</v>
      </c>
      <c r="B1420" s="30" t="s">
        <v>4172</v>
      </c>
      <c r="C1420" s="31">
        <v>4</v>
      </c>
      <c r="D1420" s="33">
        <v>4.91</v>
      </c>
    </row>
    <row r="1421" spans="1:4" x14ac:dyDescent="0.25">
      <c r="A1421" s="29" t="s">
        <v>2586</v>
      </c>
      <c r="B1421" s="30" t="s">
        <v>4172</v>
      </c>
      <c r="C1421" s="31">
        <v>4</v>
      </c>
      <c r="D1421" s="33">
        <v>4.7</v>
      </c>
    </row>
    <row r="1422" spans="1:4" x14ac:dyDescent="0.25">
      <c r="A1422" s="29" t="s">
        <v>2587</v>
      </c>
      <c r="B1422" s="30" t="s">
        <v>4172</v>
      </c>
      <c r="C1422" s="31">
        <v>4</v>
      </c>
      <c r="D1422" s="33">
        <v>6.55</v>
      </c>
    </row>
    <row r="1423" spans="1:4" x14ac:dyDescent="0.25">
      <c r="A1423" s="29" t="s">
        <v>2588</v>
      </c>
      <c r="B1423" s="30" t="s">
        <v>4172</v>
      </c>
      <c r="C1423" s="31">
        <v>4</v>
      </c>
      <c r="D1423" s="33">
        <v>3.37</v>
      </c>
    </row>
    <row r="1424" spans="1:4" x14ac:dyDescent="0.25">
      <c r="A1424" s="29" t="s">
        <v>2589</v>
      </c>
      <c r="B1424" s="30" t="s">
        <v>4172</v>
      </c>
      <c r="C1424" s="31">
        <v>4</v>
      </c>
      <c r="D1424" s="33">
        <v>3.37</v>
      </c>
    </row>
    <row r="1425" spans="1:4" x14ac:dyDescent="0.25">
      <c r="A1425" s="29" t="s">
        <v>2590</v>
      </c>
      <c r="B1425" s="30" t="s">
        <v>4172</v>
      </c>
      <c r="C1425" s="31">
        <v>4</v>
      </c>
      <c r="D1425" s="33">
        <v>6.47</v>
      </c>
    </row>
    <row r="1426" spans="1:4" x14ac:dyDescent="0.25">
      <c r="A1426" s="29" t="s">
        <v>2591</v>
      </c>
      <c r="B1426" s="30" t="s">
        <v>4172</v>
      </c>
      <c r="C1426" s="31">
        <v>4</v>
      </c>
      <c r="D1426" s="33">
        <v>6.47</v>
      </c>
    </row>
    <row r="1427" spans="1:4" x14ac:dyDescent="0.25">
      <c r="A1427" s="29" t="s">
        <v>2592</v>
      </c>
      <c r="B1427" s="30" t="s">
        <v>4172</v>
      </c>
      <c r="C1427" s="31">
        <v>4</v>
      </c>
      <c r="D1427" s="33">
        <v>5.07</v>
      </c>
    </row>
    <row r="1428" spans="1:4" x14ac:dyDescent="0.25">
      <c r="A1428" s="29" t="s">
        <v>2593</v>
      </c>
      <c r="B1428" s="30" t="s">
        <v>4172</v>
      </c>
      <c r="C1428" s="31">
        <v>4</v>
      </c>
      <c r="D1428" s="33">
        <v>4.28</v>
      </c>
    </row>
    <row r="1429" spans="1:4" x14ac:dyDescent="0.25">
      <c r="A1429" s="29" t="s">
        <v>2594</v>
      </c>
      <c r="B1429" s="30" t="s">
        <v>4172</v>
      </c>
      <c r="C1429" s="31">
        <v>4</v>
      </c>
      <c r="D1429" s="33">
        <v>5.69</v>
      </c>
    </row>
    <row r="1430" spans="1:4" x14ac:dyDescent="0.25">
      <c r="A1430" s="29" t="s">
        <v>2595</v>
      </c>
      <c r="B1430" s="30" t="s">
        <v>4172</v>
      </c>
      <c r="C1430" s="31">
        <v>4</v>
      </c>
      <c r="D1430" s="33">
        <v>5.52</v>
      </c>
    </row>
    <row r="1431" spans="1:4" x14ac:dyDescent="0.25">
      <c r="A1431" s="29" t="s">
        <v>2596</v>
      </c>
      <c r="B1431" s="30" t="s">
        <v>4172</v>
      </c>
      <c r="C1431" s="31">
        <v>4</v>
      </c>
      <c r="D1431" s="33">
        <v>4.47</v>
      </c>
    </row>
    <row r="1432" spans="1:4" x14ac:dyDescent="0.25">
      <c r="A1432" s="29" t="s">
        <v>2597</v>
      </c>
      <c r="B1432" s="30" t="s">
        <v>4172</v>
      </c>
      <c r="C1432" s="31">
        <v>4</v>
      </c>
      <c r="D1432" s="33">
        <v>5.75</v>
      </c>
    </row>
    <row r="1433" spans="1:4" x14ac:dyDescent="0.25">
      <c r="A1433" s="29" t="s">
        <v>2598</v>
      </c>
      <c r="B1433" s="30" t="s">
        <v>4172</v>
      </c>
      <c r="C1433" s="31">
        <v>4</v>
      </c>
      <c r="D1433" s="33">
        <v>4.62</v>
      </c>
    </row>
    <row r="1434" spans="1:4" x14ac:dyDescent="0.25">
      <c r="A1434" s="29" t="s">
        <v>2599</v>
      </c>
      <c r="B1434" s="30" t="s">
        <v>4172</v>
      </c>
      <c r="C1434" s="31">
        <v>4</v>
      </c>
      <c r="D1434" s="33">
        <v>4.62</v>
      </c>
    </row>
    <row r="1435" spans="1:4" x14ac:dyDescent="0.25">
      <c r="A1435" s="29" t="s">
        <v>2600</v>
      </c>
      <c r="B1435" s="30" t="s">
        <v>4172</v>
      </c>
      <c r="C1435" s="31">
        <v>4</v>
      </c>
      <c r="D1435" s="33">
        <v>3.92</v>
      </c>
    </row>
    <row r="1436" spans="1:4" x14ac:dyDescent="0.25">
      <c r="A1436" s="29" t="s">
        <v>2601</v>
      </c>
      <c r="B1436" s="30" t="s">
        <v>4172</v>
      </c>
      <c r="C1436" s="31">
        <v>4</v>
      </c>
      <c r="D1436" s="33">
        <v>2.72</v>
      </c>
    </row>
    <row r="1437" spans="1:4" x14ac:dyDescent="0.25">
      <c r="A1437" s="29" t="s">
        <v>2602</v>
      </c>
      <c r="B1437" s="30" t="s">
        <v>4172</v>
      </c>
      <c r="C1437" s="31">
        <v>4</v>
      </c>
      <c r="D1437" s="33">
        <v>2.72</v>
      </c>
    </row>
    <row r="1438" spans="1:4" x14ac:dyDescent="0.25">
      <c r="A1438" s="29" t="s">
        <v>2603</v>
      </c>
      <c r="B1438" s="30" t="s">
        <v>4172</v>
      </c>
      <c r="C1438" s="31">
        <v>4</v>
      </c>
      <c r="D1438" s="33">
        <v>7.79</v>
      </c>
    </row>
    <row r="1439" spans="1:4" x14ac:dyDescent="0.25">
      <c r="A1439" s="29" t="s">
        <v>2604</v>
      </c>
      <c r="B1439" s="30" t="s">
        <v>4172</v>
      </c>
      <c r="C1439" s="31">
        <v>4</v>
      </c>
      <c r="D1439" s="33">
        <v>8</v>
      </c>
    </row>
    <row r="1440" spans="1:4" x14ac:dyDescent="0.25">
      <c r="A1440" s="29" t="s">
        <v>2605</v>
      </c>
      <c r="B1440" s="30" t="s">
        <v>4172</v>
      </c>
      <c r="C1440" s="31">
        <v>4</v>
      </c>
      <c r="D1440" s="33">
        <v>7.12</v>
      </c>
    </row>
    <row r="1441" spans="1:4" x14ac:dyDescent="0.25">
      <c r="A1441" s="29" t="s">
        <v>2606</v>
      </c>
      <c r="B1441" s="30" t="s">
        <v>4172</v>
      </c>
      <c r="C1441" s="31">
        <v>4</v>
      </c>
      <c r="D1441" s="33">
        <v>7.33</v>
      </c>
    </row>
    <row r="1442" spans="1:4" x14ac:dyDescent="0.25">
      <c r="A1442" s="29" t="s">
        <v>2607</v>
      </c>
      <c r="B1442" s="30" t="s">
        <v>4172</v>
      </c>
      <c r="C1442" s="31">
        <v>4</v>
      </c>
      <c r="D1442" s="33">
        <v>6.57</v>
      </c>
    </row>
    <row r="1443" spans="1:4" x14ac:dyDescent="0.25">
      <c r="A1443" s="29" t="s">
        <v>2608</v>
      </c>
      <c r="B1443" s="30" t="s">
        <v>4172</v>
      </c>
      <c r="C1443" s="31">
        <v>4</v>
      </c>
      <c r="D1443" s="33">
        <v>6.78</v>
      </c>
    </row>
    <row r="1444" spans="1:4" x14ac:dyDescent="0.25">
      <c r="A1444" s="29" t="s">
        <v>2609</v>
      </c>
      <c r="B1444" s="30" t="s">
        <v>4172</v>
      </c>
      <c r="C1444" s="31">
        <v>4</v>
      </c>
      <c r="D1444" s="33">
        <v>5.75</v>
      </c>
    </row>
    <row r="1445" spans="1:4" x14ac:dyDescent="0.25">
      <c r="A1445" s="29" t="s">
        <v>2610</v>
      </c>
      <c r="B1445" s="30" t="s">
        <v>4172</v>
      </c>
      <c r="C1445" s="31">
        <v>4</v>
      </c>
      <c r="D1445" s="33">
        <v>4.51</v>
      </c>
    </row>
    <row r="1446" spans="1:4" x14ac:dyDescent="0.25">
      <c r="A1446" s="29" t="s">
        <v>2611</v>
      </c>
      <c r="B1446" s="30" t="s">
        <v>4172</v>
      </c>
      <c r="C1446" s="31">
        <v>4</v>
      </c>
      <c r="D1446" s="33">
        <v>4.7699999999999996</v>
      </c>
    </row>
    <row r="1447" spans="1:4" x14ac:dyDescent="0.25">
      <c r="A1447" s="29" t="s">
        <v>2612</v>
      </c>
      <c r="B1447" s="30" t="s">
        <v>4172</v>
      </c>
      <c r="C1447" s="31">
        <v>4</v>
      </c>
      <c r="D1447" s="33">
        <v>4.9800000000000004</v>
      </c>
    </row>
    <row r="1448" spans="1:4" x14ac:dyDescent="0.25">
      <c r="A1448" s="29" t="s">
        <v>2613</v>
      </c>
      <c r="B1448" s="30" t="s">
        <v>4172</v>
      </c>
      <c r="C1448" s="31">
        <v>4</v>
      </c>
      <c r="D1448" s="33">
        <v>4.9400000000000004</v>
      </c>
    </row>
    <row r="1449" spans="1:4" x14ac:dyDescent="0.25">
      <c r="A1449" s="29" t="s">
        <v>2614</v>
      </c>
      <c r="B1449" s="30" t="s">
        <v>4172</v>
      </c>
      <c r="C1449" s="31">
        <v>4</v>
      </c>
      <c r="D1449" s="33">
        <v>3.83</v>
      </c>
    </row>
    <row r="1450" spans="1:4" x14ac:dyDescent="0.25">
      <c r="A1450" s="29" t="s">
        <v>2615</v>
      </c>
      <c r="B1450" s="30" t="s">
        <v>4172</v>
      </c>
      <c r="C1450" s="31">
        <v>4</v>
      </c>
      <c r="D1450" s="33">
        <v>3.83</v>
      </c>
    </row>
    <row r="1451" spans="1:4" x14ac:dyDescent="0.25">
      <c r="A1451" s="29" t="s">
        <v>2616</v>
      </c>
      <c r="B1451" s="30" t="s">
        <v>4172</v>
      </c>
      <c r="C1451" s="31">
        <v>4</v>
      </c>
      <c r="D1451" s="33">
        <v>5.44</v>
      </c>
    </row>
    <row r="1452" spans="1:4" x14ac:dyDescent="0.25">
      <c r="A1452" s="29" t="s">
        <v>2617</v>
      </c>
      <c r="B1452" s="30" t="s">
        <v>4172</v>
      </c>
      <c r="C1452" s="31">
        <v>4</v>
      </c>
      <c r="D1452" s="33">
        <v>4.24</v>
      </c>
    </row>
    <row r="1453" spans="1:4" x14ac:dyDescent="0.25">
      <c r="A1453" s="29" t="s">
        <v>2618</v>
      </c>
      <c r="B1453" s="30" t="s">
        <v>4172</v>
      </c>
      <c r="C1453" s="31">
        <v>4</v>
      </c>
      <c r="D1453" s="33">
        <v>4.24</v>
      </c>
    </row>
    <row r="1454" spans="1:4" x14ac:dyDescent="0.25">
      <c r="A1454" s="29" t="s">
        <v>2619</v>
      </c>
      <c r="B1454" s="30" t="s">
        <v>4172</v>
      </c>
      <c r="C1454" s="31">
        <v>4</v>
      </c>
      <c r="D1454" s="33">
        <v>4.54</v>
      </c>
    </row>
    <row r="1455" spans="1:4" x14ac:dyDescent="0.25">
      <c r="A1455" s="29" t="s">
        <v>2620</v>
      </c>
      <c r="B1455" s="30" t="s">
        <v>4172</v>
      </c>
      <c r="C1455" s="31">
        <v>4</v>
      </c>
      <c r="D1455" s="33">
        <v>5.36</v>
      </c>
    </row>
    <row r="1456" spans="1:4" x14ac:dyDescent="0.25">
      <c r="A1456" s="29" t="s">
        <v>2621</v>
      </c>
      <c r="B1456" s="30" t="s">
        <v>4172</v>
      </c>
      <c r="C1456" s="31">
        <v>4</v>
      </c>
      <c r="D1456" s="33">
        <v>5.35</v>
      </c>
    </row>
    <row r="1457" spans="1:4" x14ac:dyDescent="0.25">
      <c r="A1457" s="29" t="s">
        <v>2622</v>
      </c>
      <c r="B1457" s="30" t="s">
        <v>4172</v>
      </c>
      <c r="C1457" s="31">
        <v>4</v>
      </c>
      <c r="D1457" s="33">
        <v>5.35</v>
      </c>
    </row>
    <row r="1458" spans="1:4" x14ac:dyDescent="0.25">
      <c r="A1458" s="29" t="s">
        <v>2623</v>
      </c>
      <c r="B1458" s="30" t="s">
        <v>4172</v>
      </c>
      <c r="C1458" s="31">
        <v>4</v>
      </c>
      <c r="D1458" s="33">
        <v>4.8499999999999996</v>
      </c>
    </row>
    <row r="1459" spans="1:4" x14ac:dyDescent="0.25">
      <c r="A1459" s="29" t="s">
        <v>2624</v>
      </c>
      <c r="B1459" s="30" t="s">
        <v>4172</v>
      </c>
      <c r="C1459" s="31">
        <v>4</v>
      </c>
      <c r="D1459" s="33">
        <v>6</v>
      </c>
    </row>
    <row r="1460" spans="1:4" x14ac:dyDescent="0.25">
      <c r="A1460" s="29" t="s">
        <v>2625</v>
      </c>
      <c r="B1460" s="30" t="s">
        <v>4172</v>
      </c>
      <c r="C1460" s="31">
        <v>4</v>
      </c>
      <c r="D1460" s="33">
        <v>5.16</v>
      </c>
    </row>
    <row r="1461" spans="1:4" x14ac:dyDescent="0.25">
      <c r="A1461" s="29" t="s">
        <v>2626</v>
      </c>
      <c r="B1461" s="30" t="s">
        <v>4172</v>
      </c>
      <c r="C1461" s="31">
        <v>4</v>
      </c>
      <c r="D1461" s="33">
        <v>5.16</v>
      </c>
    </row>
    <row r="1462" spans="1:4" x14ac:dyDescent="0.25">
      <c r="A1462" s="29" t="s">
        <v>2627</v>
      </c>
      <c r="B1462" s="30" t="s">
        <v>4172</v>
      </c>
      <c r="C1462" s="31">
        <v>4</v>
      </c>
      <c r="D1462" s="33">
        <v>5.46</v>
      </c>
    </row>
    <row r="1463" spans="1:4" x14ac:dyDescent="0.25">
      <c r="A1463" s="29" t="s">
        <v>2628</v>
      </c>
      <c r="B1463" s="30" t="s">
        <v>4172</v>
      </c>
      <c r="C1463" s="31">
        <v>4</v>
      </c>
      <c r="D1463" s="33">
        <v>5.68</v>
      </c>
    </row>
    <row r="1464" spans="1:4" x14ac:dyDescent="0.25">
      <c r="A1464" s="29" t="s">
        <v>2629</v>
      </c>
      <c r="B1464" s="30" t="s">
        <v>4172</v>
      </c>
      <c r="C1464" s="31">
        <v>4</v>
      </c>
      <c r="D1464" s="33">
        <v>4.3</v>
      </c>
    </row>
    <row r="1465" spans="1:4" x14ac:dyDescent="0.25">
      <c r="A1465" s="29" t="s">
        <v>2630</v>
      </c>
      <c r="B1465" s="30" t="s">
        <v>4172</v>
      </c>
      <c r="C1465" s="31">
        <v>4</v>
      </c>
      <c r="D1465" s="33">
        <v>7.2</v>
      </c>
    </row>
    <row r="1466" spans="1:4" x14ac:dyDescent="0.25">
      <c r="A1466" s="29" t="s">
        <v>2631</v>
      </c>
      <c r="B1466" s="30" t="s">
        <v>4172</v>
      </c>
      <c r="C1466" s="31">
        <v>4</v>
      </c>
      <c r="D1466" s="33">
        <v>5.39</v>
      </c>
    </row>
    <row r="1467" spans="1:4" x14ac:dyDescent="0.25">
      <c r="A1467" s="29" t="s">
        <v>2632</v>
      </c>
      <c r="B1467" s="30" t="s">
        <v>4172</v>
      </c>
      <c r="C1467" s="31">
        <v>4</v>
      </c>
      <c r="D1467" s="33">
        <v>5.67</v>
      </c>
    </row>
    <row r="1468" spans="1:4" x14ac:dyDescent="0.25">
      <c r="A1468" s="29" t="s">
        <v>2633</v>
      </c>
      <c r="B1468" s="30" t="s">
        <v>4172</v>
      </c>
      <c r="C1468" s="31">
        <v>4</v>
      </c>
      <c r="D1468" s="33">
        <v>5.88</v>
      </c>
    </row>
    <row r="1469" spans="1:4" x14ac:dyDescent="0.25">
      <c r="A1469" s="29" t="s">
        <v>2634</v>
      </c>
      <c r="B1469" s="30" t="s">
        <v>4172</v>
      </c>
      <c r="C1469" s="31">
        <v>4</v>
      </c>
      <c r="D1469" s="33">
        <v>5.1100000000000003</v>
      </c>
    </row>
    <row r="1470" spans="1:4" x14ac:dyDescent="0.25">
      <c r="A1470" s="29" t="s">
        <v>2635</v>
      </c>
      <c r="B1470" s="30" t="s">
        <v>4172</v>
      </c>
      <c r="C1470" s="31">
        <v>4</v>
      </c>
      <c r="D1470" s="33">
        <v>6.38</v>
      </c>
    </row>
    <row r="1471" spans="1:4" x14ac:dyDescent="0.25">
      <c r="A1471" s="29" t="s">
        <v>2636</v>
      </c>
      <c r="B1471" s="30" t="s">
        <v>4172</v>
      </c>
      <c r="C1471" s="31">
        <v>4</v>
      </c>
      <c r="D1471" s="33">
        <v>5.17</v>
      </c>
    </row>
    <row r="1472" spans="1:4" x14ac:dyDescent="0.25">
      <c r="A1472" s="29" t="s">
        <v>2637</v>
      </c>
      <c r="B1472" s="30" t="s">
        <v>4172</v>
      </c>
      <c r="C1472" s="31">
        <v>4</v>
      </c>
      <c r="D1472" s="33">
        <v>5.38</v>
      </c>
    </row>
    <row r="1473" spans="1:4" x14ac:dyDescent="0.25">
      <c r="A1473" s="29" t="s">
        <v>2638</v>
      </c>
      <c r="B1473" s="30" t="s">
        <v>4172</v>
      </c>
      <c r="C1473" s="31">
        <v>4</v>
      </c>
      <c r="D1473" s="33">
        <v>5.15</v>
      </c>
    </row>
    <row r="1474" spans="1:4" x14ac:dyDescent="0.25">
      <c r="A1474" s="29" t="s">
        <v>2639</v>
      </c>
      <c r="B1474" s="30" t="s">
        <v>4172</v>
      </c>
      <c r="C1474" s="31">
        <v>4</v>
      </c>
      <c r="D1474" s="33">
        <v>6.34</v>
      </c>
    </row>
    <row r="1475" spans="1:4" x14ac:dyDescent="0.25">
      <c r="A1475" s="29" t="s">
        <v>2640</v>
      </c>
      <c r="B1475" s="30" t="s">
        <v>4172</v>
      </c>
      <c r="C1475" s="31">
        <v>4</v>
      </c>
      <c r="D1475" s="33">
        <v>1.71</v>
      </c>
    </row>
    <row r="1476" spans="1:4" x14ac:dyDescent="0.25">
      <c r="A1476" s="29" t="s">
        <v>2641</v>
      </c>
      <c r="B1476" s="30" t="s">
        <v>4172</v>
      </c>
      <c r="C1476" s="31">
        <v>4</v>
      </c>
      <c r="D1476" s="33">
        <v>7.07</v>
      </c>
    </row>
    <row r="1477" spans="1:4" x14ac:dyDescent="0.25">
      <c r="A1477" s="29" t="s">
        <v>2642</v>
      </c>
      <c r="B1477" s="30" t="s">
        <v>4172</v>
      </c>
      <c r="C1477" s="31">
        <v>4</v>
      </c>
      <c r="D1477" s="33">
        <v>6.9</v>
      </c>
    </row>
    <row r="1478" spans="1:4" x14ac:dyDescent="0.25">
      <c r="A1478" s="29" t="s">
        <v>2643</v>
      </c>
      <c r="B1478" s="30" t="s">
        <v>4172</v>
      </c>
      <c r="C1478" s="31">
        <v>4</v>
      </c>
      <c r="D1478" s="33">
        <v>6.85</v>
      </c>
    </row>
    <row r="1479" spans="1:4" x14ac:dyDescent="0.25">
      <c r="A1479" s="29" t="s">
        <v>2644</v>
      </c>
      <c r="B1479" s="30" t="s">
        <v>4172</v>
      </c>
      <c r="C1479" s="31">
        <v>4</v>
      </c>
      <c r="D1479" s="33">
        <v>6</v>
      </c>
    </row>
    <row r="1480" spans="1:4" x14ac:dyDescent="0.25">
      <c r="A1480" s="29" t="s">
        <v>2645</v>
      </c>
      <c r="B1480" s="30" t="s">
        <v>4172</v>
      </c>
      <c r="C1480" s="31">
        <v>4</v>
      </c>
      <c r="D1480" s="33">
        <v>4.78</v>
      </c>
    </row>
    <row r="1481" spans="1:4" x14ac:dyDescent="0.25">
      <c r="A1481" s="29" t="s">
        <v>2646</v>
      </c>
      <c r="B1481" s="30" t="s">
        <v>4172</v>
      </c>
      <c r="C1481" s="31">
        <v>4</v>
      </c>
      <c r="D1481" s="33">
        <v>6.19</v>
      </c>
    </row>
    <row r="1482" spans="1:4" x14ac:dyDescent="0.25">
      <c r="A1482" s="29" t="s">
        <v>2647</v>
      </c>
      <c r="B1482" s="30" t="s">
        <v>4172</v>
      </c>
      <c r="C1482" s="31">
        <v>4</v>
      </c>
      <c r="D1482" s="33">
        <v>6.19</v>
      </c>
    </row>
    <row r="1483" spans="1:4" x14ac:dyDescent="0.25">
      <c r="A1483" s="29" t="s">
        <v>2648</v>
      </c>
      <c r="B1483" s="30" t="s">
        <v>4172</v>
      </c>
      <c r="C1483" s="31">
        <v>4</v>
      </c>
      <c r="D1483" s="33">
        <v>5.31</v>
      </c>
    </row>
    <row r="1484" spans="1:4" x14ac:dyDescent="0.25">
      <c r="A1484" s="29" t="s">
        <v>2649</v>
      </c>
      <c r="B1484" s="30" t="s">
        <v>4172</v>
      </c>
      <c r="C1484" s="31">
        <v>4</v>
      </c>
      <c r="D1484" s="33">
        <v>5.31</v>
      </c>
    </row>
    <row r="1485" spans="1:4" x14ac:dyDescent="0.25">
      <c r="A1485" s="29" t="s">
        <v>2650</v>
      </c>
      <c r="B1485" s="30" t="s">
        <v>4172</v>
      </c>
      <c r="C1485" s="31">
        <v>4</v>
      </c>
      <c r="D1485" s="33">
        <v>4.54</v>
      </c>
    </row>
    <row r="1486" spans="1:4" x14ac:dyDescent="0.25">
      <c r="A1486" s="29" t="s">
        <v>2651</v>
      </c>
      <c r="B1486" s="30" t="s">
        <v>4172</v>
      </c>
      <c r="C1486" s="31">
        <v>4</v>
      </c>
      <c r="D1486" s="33">
        <v>3.59</v>
      </c>
    </row>
    <row r="1487" spans="1:4" x14ac:dyDescent="0.25">
      <c r="A1487" s="29" t="s">
        <v>2652</v>
      </c>
      <c r="B1487" s="30" t="s">
        <v>4172</v>
      </c>
      <c r="C1487" s="31">
        <v>4</v>
      </c>
      <c r="D1487" s="33">
        <v>3.12</v>
      </c>
    </row>
    <row r="1488" spans="1:4" x14ac:dyDescent="0.25">
      <c r="A1488" s="29" t="s">
        <v>2653</v>
      </c>
      <c r="B1488" s="30" t="s">
        <v>4172</v>
      </c>
      <c r="C1488" s="31">
        <v>4</v>
      </c>
      <c r="D1488" s="33">
        <v>3.93</v>
      </c>
    </row>
    <row r="1489" spans="1:4" x14ac:dyDescent="0.25">
      <c r="A1489" s="29" t="s">
        <v>2654</v>
      </c>
      <c r="B1489" s="30" t="s">
        <v>4172</v>
      </c>
      <c r="C1489" s="31">
        <v>4</v>
      </c>
      <c r="D1489" s="33">
        <v>5.52</v>
      </c>
    </row>
    <row r="1490" spans="1:4" x14ac:dyDescent="0.25">
      <c r="A1490" s="29" t="s">
        <v>2655</v>
      </c>
      <c r="B1490" s="30" t="s">
        <v>4172</v>
      </c>
      <c r="C1490" s="31">
        <v>4</v>
      </c>
      <c r="D1490" s="33">
        <v>3.83</v>
      </c>
    </row>
    <row r="1491" spans="1:4" x14ac:dyDescent="0.25">
      <c r="A1491" s="29" t="s">
        <v>2656</v>
      </c>
      <c r="B1491" s="30" t="s">
        <v>4172</v>
      </c>
      <c r="C1491" s="31">
        <v>4</v>
      </c>
      <c r="D1491" s="33">
        <v>3.67</v>
      </c>
    </row>
    <row r="1492" spans="1:4" x14ac:dyDescent="0.25">
      <c r="A1492" s="29" t="s">
        <v>2657</v>
      </c>
      <c r="B1492" s="30" t="s">
        <v>4172</v>
      </c>
      <c r="C1492" s="31">
        <v>4</v>
      </c>
      <c r="D1492" s="33">
        <v>4.8600000000000003</v>
      </c>
    </row>
    <row r="1493" spans="1:4" x14ac:dyDescent="0.25">
      <c r="A1493" s="29" t="s">
        <v>2658</v>
      </c>
      <c r="B1493" s="30" t="s">
        <v>4172</v>
      </c>
      <c r="C1493" s="31">
        <v>4</v>
      </c>
      <c r="D1493" s="33">
        <v>4.9400000000000004</v>
      </c>
    </row>
    <row r="1494" spans="1:4" x14ac:dyDescent="0.25">
      <c r="A1494" s="29" t="s">
        <v>2659</v>
      </c>
      <c r="B1494" s="30" t="s">
        <v>4172</v>
      </c>
      <c r="C1494" s="31">
        <v>4</v>
      </c>
      <c r="D1494" s="33">
        <v>3.73</v>
      </c>
    </row>
    <row r="1495" spans="1:4" x14ac:dyDescent="0.25">
      <c r="A1495" s="29" t="s">
        <v>2660</v>
      </c>
      <c r="B1495" s="30" t="s">
        <v>4172</v>
      </c>
      <c r="C1495" s="31">
        <v>4</v>
      </c>
      <c r="D1495" s="33">
        <v>5.31</v>
      </c>
    </row>
    <row r="1496" spans="1:4" x14ac:dyDescent="0.25">
      <c r="A1496" s="29" t="s">
        <v>2661</v>
      </c>
      <c r="B1496" s="30" t="s">
        <v>4172</v>
      </c>
      <c r="C1496" s="31">
        <v>4</v>
      </c>
      <c r="D1496" s="33">
        <v>5.31</v>
      </c>
    </row>
    <row r="1497" spans="1:4" x14ac:dyDescent="0.25">
      <c r="A1497" s="29" t="s">
        <v>2662</v>
      </c>
      <c r="B1497" s="30" t="s">
        <v>4172</v>
      </c>
      <c r="C1497" s="31">
        <v>4</v>
      </c>
      <c r="D1497" s="33">
        <v>5.13</v>
      </c>
    </row>
    <row r="1498" spans="1:4" x14ac:dyDescent="0.25">
      <c r="A1498" s="29" t="s">
        <v>2663</v>
      </c>
      <c r="B1498" s="30" t="s">
        <v>4172</v>
      </c>
      <c r="C1498" s="31">
        <v>4</v>
      </c>
      <c r="D1498" s="33">
        <v>4.57</v>
      </c>
    </row>
    <row r="1499" spans="1:4" x14ac:dyDescent="0.25">
      <c r="A1499" s="29" t="s">
        <v>2664</v>
      </c>
      <c r="B1499" s="30" t="s">
        <v>4172</v>
      </c>
      <c r="C1499" s="31">
        <v>4</v>
      </c>
      <c r="D1499" s="33">
        <v>5.24</v>
      </c>
    </row>
    <row r="1500" spans="1:4" x14ac:dyDescent="0.25">
      <c r="A1500" s="29" t="s">
        <v>2665</v>
      </c>
      <c r="B1500" s="30" t="s">
        <v>4172</v>
      </c>
      <c r="C1500" s="31">
        <v>4</v>
      </c>
      <c r="D1500" s="33">
        <v>5.24</v>
      </c>
    </row>
    <row r="1501" spans="1:4" x14ac:dyDescent="0.25">
      <c r="A1501" s="29" t="s">
        <v>2666</v>
      </c>
      <c r="B1501" s="30" t="s">
        <v>4172</v>
      </c>
      <c r="C1501" s="31">
        <v>4</v>
      </c>
      <c r="D1501" s="33">
        <v>5.15</v>
      </c>
    </row>
    <row r="1502" spans="1:4" x14ac:dyDescent="0.25">
      <c r="A1502" s="29" t="s">
        <v>2667</v>
      </c>
      <c r="B1502" s="30" t="s">
        <v>4172</v>
      </c>
      <c r="C1502" s="31">
        <v>4</v>
      </c>
      <c r="D1502" s="33">
        <v>6.56</v>
      </c>
    </row>
    <row r="1503" spans="1:4" x14ac:dyDescent="0.25">
      <c r="A1503" s="29" t="s">
        <v>2668</v>
      </c>
      <c r="B1503" s="30" t="s">
        <v>4172</v>
      </c>
      <c r="C1503" s="31">
        <v>4</v>
      </c>
      <c r="D1503" s="33">
        <v>6.56</v>
      </c>
    </row>
    <row r="1504" spans="1:4" x14ac:dyDescent="0.25">
      <c r="A1504" s="29" t="s">
        <v>2669</v>
      </c>
      <c r="B1504" s="30" t="s">
        <v>4172</v>
      </c>
      <c r="C1504" s="31">
        <v>4</v>
      </c>
      <c r="D1504" s="33">
        <v>4.01</v>
      </c>
    </row>
    <row r="1505" spans="1:4" x14ac:dyDescent="0.25">
      <c r="A1505" s="29" t="s">
        <v>2670</v>
      </c>
      <c r="B1505" s="30" t="s">
        <v>4172</v>
      </c>
      <c r="C1505" s="31">
        <v>4</v>
      </c>
      <c r="D1505" s="33">
        <v>5.38</v>
      </c>
    </row>
    <row r="1506" spans="1:4" x14ac:dyDescent="0.25">
      <c r="A1506" s="29" t="s">
        <v>2671</v>
      </c>
      <c r="B1506" s="30" t="s">
        <v>4172</v>
      </c>
      <c r="C1506" s="31">
        <v>4</v>
      </c>
      <c r="D1506" s="33">
        <v>5.38</v>
      </c>
    </row>
    <row r="1507" spans="1:4" x14ac:dyDescent="0.25">
      <c r="A1507" s="29" t="s">
        <v>2672</v>
      </c>
      <c r="B1507" s="30" t="s">
        <v>4172</v>
      </c>
      <c r="C1507" s="31">
        <v>4</v>
      </c>
      <c r="D1507" s="33">
        <v>6.14</v>
      </c>
    </row>
    <row r="1508" spans="1:4" x14ac:dyDescent="0.25">
      <c r="A1508" s="29" t="s">
        <v>2673</v>
      </c>
      <c r="B1508" s="30" t="s">
        <v>4172</v>
      </c>
      <c r="C1508" s="31">
        <v>4</v>
      </c>
      <c r="D1508" s="33">
        <v>4.82</v>
      </c>
    </row>
    <row r="1509" spans="1:4" x14ac:dyDescent="0.25">
      <c r="A1509" s="29" t="s">
        <v>2674</v>
      </c>
      <c r="B1509" s="30" t="s">
        <v>4172</v>
      </c>
      <c r="C1509" s="31">
        <v>4</v>
      </c>
      <c r="D1509" s="33">
        <v>4.96</v>
      </c>
    </row>
    <row r="1510" spans="1:4" x14ac:dyDescent="0.25">
      <c r="A1510" s="29" t="s">
        <v>2675</v>
      </c>
      <c r="B1510" s="30" t="s">
        <v>4172</v>
      </c>
      <c r="C1510" s="31">
        <v>4</v>
      </c>
      <c r="D1510" s="33">
        <v>4.96</v>
      </c>
    </row>
    <row r="1511" spans="1:4" x14ac:dyDescent="0.25">
      <c r="A1511" s="29" t="s">
        <v>2676</v>
      </c>
      <c r="B1511" s="30" t="s">
        <v>4172</v>
      </c>
      <c r="C1511" s="31">
        <v>4</v>
      </c>
      <c r="D1511" s="33">
        <v>7.1</v>
      </c>
    </row>
    <row r="1512" spans="1:4" x14ac:dyDescent="0.25">
      <c r="A1512" s="29" t="s">
        <v>2677</v>
      </c>
      <c r="B1512" s="30" t="s">
        <v>4172</v>
      </c>
      <c r="C1512" s="31">
        <v>4</v>
      </c>
      <c r="D1512" s="33">
        <v>6.72</v>
      </c>
    </row>
    <row r="1513" spans="1:4" x14ac:dyDescent="0.25">
      <c r="A1513" s="29" t="s">
        <v>2678</v>
      </c>
      <c r="B1513" s="30" t="s">
        <v>4172</v>
      </c>
      <c r="C1513" s="31">
        <v>4</v>
      </c>
      <c r="D1513" s="33">
        <v>6.55</v>
      </c>
    </row>
    <row r="1514" spans="1:4" x14ac:dyDescent="0.25">
      <c r="A1514" s="29" t="s">
        <v>2679</v>
      </c>
      <c r="B1514" s="30" t="s">
        <v>4172</v>
      </c>
      <c r="C1514" s="31">
        <v>4</v>
      </c>
      <c r="D1514" s="33">
        <v>5.16</v>
      </c>
    </row>
    <row r="1515" spans="1:4" x14ac:dyDescent="0.25">
      <c r="A1515" s="29" t="s">
        <v>2680</v>
      </c>
      <c r="B1515" s="30" t="s">
        <v>4172</v>
      </c>
      <c r="C1515" s="31">
        <v>4</v>
      </c>
      <c r="D1515" s="33">
        <v>4.08</v>
      </c>
    </row>
    <row r="1516" spans="1:4" x14ac:dyDescent="0.25">
      <c r="A1516" s="29" t="s">
        <v>2681</v>
      </c>
      <c r="B1516" s="30" t="s">
        <v>4172</v>
      </c>
      <c r="C1516" s="31">
        <v>4</v>
      </c>
      <c r="D1516" s="33">
        <v>4.92</v>
      </c>
    </row>
    <row r="1517" spans="1:4" x14ac:dyDescent="0.25">
      <c r="A1517" s="29" t="s">
        <v>2682</v>
      </c>
      <c r="B1517" s="30" t="s">
        <v>4172</v>
      </c>
      <c r="C1517" s="31">
        <v>4</v>
      </c>
      <c r="D1517" s="33">
        <v>4.76</v>
      </c>
    </row>
    <row r="1518" spans="1:4" x14ac:dyDescent="0.25">
      <c r="A1518" s="29" t="s">
        <v>2683</v>
      </c>
      <c r="B1518" s="30" t="s">
        <v>4172</v>
      </c>
      <c r="C1518" s="31">
        <v>4</v>
      </c>
      <c r="D1518" s="33">
        <v>5.12</v>
      </c>
    </row>
    <row r="1519" spans="1:4" x14ac:dyDescent="0.25">
      <c r="A1519" s="29" t="s">
        <v>2684</v>
      </c>
      <c r="B1519" s="30" t="s">
        <v>4172</v>
      </c>
      <c r="C1519" s="31">
        <v>4</v>
      </c>
      <c r="D1519" s="33">
        <v>4.45</v>
      </c>
    </row>
    <row r="1520" spans="1:4" x14ac:dyDescent="0.25">
      <c r="A1520" s="29" t="s">
        <v>2685</v>
      </c>
      <c r="B1520" s="30" t="s">
        <v>4172</v>
      </c>
      <c r="C1520" s="31">
        <v>4</v>
      </c>
      <c r="D1520" s="33">
        <v>3.93</v>
      </c>
    </row>
    <row r="1521" spans="1:4" x14ac:dyDescent="0.25">
      <c r="A1521" s="29" t="s">
        <v>2686</v>
      </c>
      <c r="B1521" s="30" t="s">
        <v>4172</v>
      </c>
      <c r="C1521" s="31">
        <v>4</v>
      </c>
      <c r="D1521" s="33">
        <v>3.93</v>
      </c>
    </row>
    <row r="1522" spans="1:4" x14ac:dyDescent="0.25">
      <c r="A1522" s="29" t="s">
        <v>2687</v>
      </c>
      <c r="B1522" s="30" t="s">
        <v>4172</v>
      </c>
      <c r="C1522" s="31">
        <v>4</v>
      </c>
      <c r="D1522" s="33">
        <v>4.97</v>
      </c>
    </row>
    <row r="1523" spans="1:4" x14ac:dyDescent="0.25">
      <c r="A1523" s="29" t="s">
        <v>2688</v>
      </c>
      <c r="B1523" s="30" t="s">
        <v>4172</v>
      </c>
      <c r="C1523" s="31">
        <v>4</v>
      </c>
      <c r="D1523" s="33">
        <v>3.76</v>
      </c>
    </row>
    <row r="1524" spans="1:4" x14ac:dyDescent="0.25">
      <c r="A1524" s="29" t="s">
        <v>2689</v>
      </c>
      <c r="B1524" s="30" t="s">
        <v>4172</v>
      </c>
      <c r="C1524" s="31">
        <v>4</v>
      </c>
      <c r="D1524" s="33">
        <v>3.76</v>
      </c>
    </row>
    <row r="1525" spans="1:4" x14ac:dyDescent="0.25">
      <c r="A1525" s="29" t="s">
        <v>2690</v>
      </c>
      <c r="B1525" s="30" t="s">
        <v>4172</v>
      </c>
      <c r="C1525" s="31">
        <v>4</v>
      </c>
      <c r="D1525" s="33">
        <v>4.55</v>
      </c>
    </row>
    <row r="1526" spans="1:4" x14ac:dyDescent="0.25">
      <c r="A1526" s="29" t="s">
        <v>2691</v>
      </c>
      <c r="B1526" s="30" t="s">
        <v>4172</v>
      </c>
      <c r="C1526" s="31">
        <v>4</v>
      </c>
      <c r="D1526" s="33">
        <v>3.69</v>
      </c>
    </row>
    <row r="1527" spans="1:4" x14ac:dyDescent="0.25">
      <c r="A1527" s="29" t="s">
        <v>2692</v>
      </c>
      <c r="B1527" s="30" t="s">
        <v>4172</v>
      </c>
      <c r="C1527" s="31">
        <v>4</v>
      </c>
      <c r="D1527" s="33">
        <v>4.24</v>
      </c>
    </row>
    <row r="1528" spans="1:4" x14ac:dyDescent="0.25">
      <c r="A1528" s="29" t="s">
        <v>2693</v>
      </c>
      <c r="B1528" s="30" t="s">
        <v>4172</v>
      </c>
      <c r="C1528" s="31">
        <v>4</v>
      </c>
      <c r="D1528" s="33">
        <v>4.24</v>
      </c>
    </row>
    <row r="1529" spans="1:4" x14ac:dyDescent="0.25">
      <c r="A1529" s="29" t="s">
        <v>2694</v>
      </c>
      <c r="B1529" s="30" t="s">
        <v>4172</v>
      </c>
      <c r="C1529" s="31">
        <v>4</v>
      </c>
      <c r="D1529" s="33">
        <v>4.24</v>
      </c>
    </row>
    <row r="1530" spans="1:4" x14ac:dyDescent="0.25">
      <c r="A1530" s="29" t="s">
        <v>2695</v>
      </c>
      <c r="B1530" s="30" t="s">
        <v>4172</v>
      </c>
      <c r="C1530" s="31">
        <v>4</v>
      </c>
      <c r="D1530" s="33">
        <v>3.25</v>
      </c>
    </row>
    <row r="1531" spans="1:4" x14ac:dyDescent="0.25">
      <c r="A1531" s="29" t="s">
        <v>2696</v>
      </c>
      <c r="B1531" s="30" t="s">
        <v>4172</v>
      </c>
      <c r="C1531" s="31">
        <v>4</v>
      </c>
      <c r="D1531" s="33">
        <v>5.68</v>
      </c>
    </row>
    <row r="1532" spans="1:4" x14ac:dyDescent="0.25">
      <c r="A1532" s="29" t="s">
        <v>2697</v>
      </c>
      <c r="B1532" s="30" t="s">
        <v>4172</v>
      </c>
      <c r="C1532" s="31">
        <v>4</v>
      </c>
      <c r="D1532" s="33">
        <v>4.88</v>
      </c>
    </row>
    <row r="1533" spans="1:4" x14ac:dyDescent="0.25">
      <c r="A1533" s="29" t="s">
        <v>2698</v>
      </c>
      <c r="B1533" s="30" t="s">
        <v>4172</v>
      </c>
      <c r="C1533" s="31">
        <v>4</v>
      </c>
      <c r="D1533" s="33">
        <v>3.84</v>
      </c>
    </row>
    <row r="1534" spans="1:4" x14ac:dyDescent="0.25">
      <c r="A1534" s="29" t="s">
        <v>2699</v>
      </c>
      <c r="B1534" s="30" t="s">
        <v>4172</v>
      </c>
      <c r="C1534" s="31">
        <v>4</v>
      </c>
      <c r="D1534" s="33">
        <v>3.84</v>
      </c>
    </row>
    <row r="1535" spans="1:4" x14ac:dyDescent="0.25">
      <c r="A1535" s="29" t="s">
        <v>2700</v>
      </c>
      <c r="B1535" s="30" t="s">
        <v>4172</v>
      </c>
      <c r="C1535" s="31">
        <v>4</v>
      </c>
      <c r="D1535" s="33">
        <v>5.36</v>
      </c>
    </row>
    <row r="1536" spans="1:4" x14ac:dyDescent="0.25">
      <c r="A1536" s="29" t="s">
        <v>2701</v>
      </c>
      <c r="B1536" s="30" t="s">
        <v>4172</v>
      </c>
      <c r="C1536" s="31">
        <v>4</v>
      </c>
      <c r="D1536" s="33">
        <v>4.17</v>
      </c>
    </row>
    <row r="1537" spans="1:4" x14ac:dyDescent="0.25">
      <c r="A1537" s="29" t="s">
        <v>2702</v>
      </c>
      <c r="B1537" s="30" t="s">
        <v>4172</v>
      </c>
      <c r="C1537" s="31">
        <v>4</v>
      </c>
      <c r="D1537" s="33">
        <v>5.82</v>
      </c>
    </row>
    <row r="1538" spans="1:4" x14ac:dyDescent="0.25">
      <c r="A1538" s="29" t="s">
        <v>2703</v>
      </c>
      <c r="B1538" s="30" t="s">
        <v>4172</v>
      </c>
      <c r="C1538" s="31">
        <v>4</v>
      </c>
      <c r="D1538" s="33">
        <v>5.65</v>
      </c>
    </row>
    <row r="1539" spans="1:4" x14ac:dyDescent="0.25">
      <c r="A1539" s="29" t="s">
        <v>2704</v>
      </c>
      <c r="B1539" s="30" t="s">
        <v>4172</v>
      </c>
      <c r="C1539" s="31">
        <v>4</v>
      </c>
      <c r="D1539" s="33">
        <v>4.74</v>
      </c>
    </row>
    <row r="1540" spans="1:4" x14ac:dyDescent="0.25">
      <c r="A1540" s="29" t="s">
        <v>2705</v>
      </c>
      <c r="B1540" s="30" t="s">
        <v>4172</v>
      </c>
      <c r="C1540" s="31">
        <v>4</v>
      </c>
      <c r="D1540" s="33">
        <v>6.01</v>
      </c>
    </row>
    <row r="1541" spans="1:4" x14ac:dyDescent="0.25">
      <c r="A1541" s="29" t="s">
        <v>2706</v>
      </c>
      <c r="B1541" s="30" t="s">
        <v>4172</v>
      </c>
      <c r="C1541" s="31">
        <v>4</v>
      </c>
      <c r="D1541" s="33">
        <v>5.32</v>
      </c>
    </row>
    <row r="1542" spans="1:4" x14ac:dyDescent="0.25">
      <c r="A1542" s="29" t="s">
        <v>2707</v>
      </c>
      <c r="B1542" s="30" t="s">
        <v>4172</v>
      </c>
      <c r="C1542" s="31">
        <v>4</v>
      </c>
      <c r="D1542" s="33">
        <v>5.15</v>
      </c>
    </row>
    <row r="1543" spans="1:4" x14ac:dyDescent="0.25">
      <c r="A1543" s="29" t="s">
        <v>2708</v>
      </c>
      <c r="B1543" s="30" t="s">
        <v>4172</v>
      </c>
      <c r="C1543" s="31">
        <v>4</v>
      </c>
      <c r="D1543" s="33">
        <v>4.09</v>
      </c>
    </row>
    <row r="1544" spans="1:4" x14ac:dyDescent="0.25">
      <c r="A1544" s="29" t="s">
        <v>2709</v>
      </c>
      <c r="B1544" s="30" t="s">
        <v>4172</v>
      </c>
      <c r="C1544" s="31">
        <v>4</v>
      </c>
      <c r="D1544" s="33">
        <v>8.23</v>
      </c>
    </row>
    <row r="1545" spans="1:4" x14ac:dyDescent="0.25">
      <c r="A1545" s="29" t="s">
        <v>2710</v>
      </c>
      <c r="B1545" s="30" t="s">
        <v>4172</v>
      </c>
      <c r="C1545" s="31">
        <v>4</v>
      </c>
      <c r="D1545" s="33">
        <v>5.97</v>
      </c>
    </row>
    <row r="1546" spans="1:4" x14ac:dyDescent="0.25">
      <c r="A1546" s="29" t="s">
        <v>2711</v>
      </c>
      <c r="B1546" s="30" t="s">
        <v>4172</v>
      </c>
      <c r="C1546" s="31">
        <v>4</v>
      </c>
      <c r="D1546" s="33">
        <v>1.32</v>
      </c>
    </row>
    <row r="1547" spans="1:4" x14ac:dyDescent="0.25">
      <c r="A1547" s="29" t="s">
        <v>2712</v>
      </c>
      <c r="B1547" s="30" t="s">
        <v>4172</v>
      </c>
      <c r="C1547" s="31">
        <v>4</v>
      </c>
      <c r="D1547" s="33">
        <v>5.77</v>
      </c>
    </row>
    <row r="1548" spans="1:4" x14ac:dyDescent="0.25">
      <c r="A1548" s="29" t="s">
        <v>2713</v>
      </c>
      <c r="B1548" s="30" t="s">
        <v>4172</v>
      </c>
      <c r="C1548" s="31">
        <v>4</v>
      </c>
      <c r="D1548" s="33">
        <v>5.59</v>
      </c>
    </row>
    <row r="1549" spans="1:4" x14ac:dyDescent="0.25">
      <c r="A1549" s="29" t="s">
        <v>2714</v>
      </c>
      <c r="B1549" s="30" t="s">
        <v>4172</v>
      </c>
      <c r="C1549" s="31">
        <v>4</v>
      </c>
      <c r="D1549" s="33">
        <v>6.11</v>
      </c>
    </row>
    <row r="1550" spans="1:4" x14ac:dyDescent="0.25">
      <c r="A1550" s="29" t="s">
        <v>2715</v>
      </c>
      <c r="B1550" s="30" t="s">
        <v>4172</v>
      </c>
      <c r="C1550" s="31">
        <v>4</v>
      </c>
      <c r="D1550" s="33">
        <v>4.9800000000000004</v>
      </c>
    </row>
    <row r="1551" spans="1:4" x14ac:dyDescent="0.25">
      <c r="A1551" s="29" t="s">
        <v>2716</v>
      </c>
      <c r="B1551" s="30" t="s">
        <v>4172</v>
      </c>
      <c r="C1551" s="31">
        <v>4</v>
      </c>
      <c r="D1551" s="33">
        <v>4.18</v>
      </c>
    </row>
    <row r="1552" spans="1:4" x14ac:dyDescent="0.25">
      <c r="A1552" s="29" t="s">
        <v>2717</v>
      </c>
      <c r="B1552" s="30" t="s">
        <v>4172</v>
      </c>
      <c r="C1552" s="31">
        <v>4</v>
      </c>
      <c r="D1552" s="33">
        <v>5.61</v>
      </c>
    </row>
    <row r="1553" spans="1:4" x14ac:dyDescent="0.25">
      <c r="A1553" s="29" t="s">
        <v>2718</v>
      </c>
      <c r="B1553" s="30" t="s">
        <v>4172</v>
      </c>
      <c r="C1553" s="31">
        <v>4</v>
      </c>
      <c r="D1553" s="33">
        <v>4.53</v>
      </c>
    </row>
    <row r="1554" spans="1:4" x14ac:dyDescent="0.25">
      <c r="A1554" s="29" t="s">
        <v>2719</v>
      </c>
      <c r="B1554" s="30" t="s">
        <v>4172</v>
      </c>
      <c r="C1554" s="31">
        <v>4</v>
      </c>
      <c r="D1554" s="33">
        <v>3.88</v>
      </c>
    </row>
    <row r="1555" spans="1:4" x14ac:dyDescent="0.25">
      <c r="A1555" s="29" t="s">
        <v>2720</v>
      </c>
      <c r="B1555" s="30" t="s">
        <v>4172</v>
      </c>
      <c r="C1555" s="31">
        <v>4</v>
      </c>
      <c r="D1555" s="33">
        <v>5.36</v>
      </c>
    </row>
    <row r="1556" spans="1:4" x14ac:dyDescent="0.25">
      <c r="A1556" s="29" t="s">
        <v>2721</v>
      </c>
      <c r="B1556" s="30" t="s">
        <v>4172</v>
      </c>
      <c r="C1556" s="31">
        <v>4</v>
      </c>
      <c r="D1556" s="33">
        <v>4.1100000000000003</v>
      </c>
    </row>
    <row r="1557" spans="1:4" x14ac:dyDescent="0.25">
      <c r="A1557" s="29" t="s">
        <v>2722</v>
      </c>
      <c r="B1557" s="30" t="s">
        <v>4172</v>
      </c>
      <c r="C1557" s="31">
        <v>4</v>
      </c>
      <c r="D1557" s="33">
        <v>4.8899999999999997</v>
      </c>
    </row>
    <row r="1558" spans="1:4" x14ac:dyDescent="0.25">
      <c r="A1558" s="29" t="s">
        <v>2723</v>
      </c>
      <c r="B1558" s="30" t="s">
        <v>4172</v>
      </c>
      <c r="C1558" s="31">
        <v>4</v>
      </c>
      <c r="D1558" s="33">
        <v>4</v>
      </c>
    </row>
    <row r="1559" spans="1:4" x14ac:dyDescent="0.25">
      <c r="A1559" s="29" t="s">
        <v>2724</v>
      </c>
      <c r="B1559" s="30" t="s">
        <v>4172</v>
      </c>
      <c r="C1559" s="31">
        <v>4</v>
      </c>
      <c r="D1559" s="33">
        <v>4.1100000000000003</v>
      </c>
    </row>
    <row r="1560" spans="1:4" x14ac:dyDescent="0.25">
      <c r="A1560" s="29" t="s">
        <v>2725</v>
      </c>
      <c r="B1560" s="30" t="s">
        <v>4172</v>
      </c>
      <c r="C1560" s="31">
        <v>4</v>
      </c>
      <c r="D1560" s="33">
        <v>5.75</v>
      </c>
    </row>
    <row r="1561" spans="1:4" x14ac:dyDescent="0.25">
      <c r="A1561" s="29" t="s">
        <v>2726</v>
      </c>
      <c r="B1561" s="30" t="s">
        <v>4172</v>
      </c>
      <c r="C1561" s="31">
        <v>4</v>
      </c>
      <c r="D1561" s="33">
        <v>5.59</v>
      </c>
    </row>
    <row r="1562" spans="1:4" x14ac:dyDescent="0.25">
      <c r="A1562" s="29" t="s">
        <v>2727</v>
      </c>
      <c r="B1562" s="30" t="s">
        <v>4172</v>
      </c>
      <c r="C1562" s="31">
        <v>4</v>
      </c>
      <c r="D1562" s="33">
        <v>5.13</v>
      </c>
    </row>
    <row r="1563" spans="1:4" x14ac:dyDescent="0.25">
      <c r="A1563" s="29" t="s">
        <v>2728</v>
      </c>
      <c r="B1563" s="30" t="s">
        <v>4172</v>
      </c>
      <c r="C1563" s="31">
        <v>4</v>
      </c>
      <c r="D1563" s="33">
        <v>2.82</v>
      </c>
    </row>
    <row r="1564" spans="1:4" x14ac:dyDescent="0.25">
      <c r="A1564" s="29" t="s">
        <v>2729</v>
      </c>
      <c r="B1564" s="30" t="s">
        <v>4172</v>
      </c>
      <c r="C1564" s="31">
        <v>4</v>
      </c>
      <c r="D1564" s="33">
        <v>4.28</v>
      </c>
    </row>
    <row r="1565" spans="1:4" x14ac:dyDescent="0.25">
      <c r="A1565" s="29" t="s">
        <v>2730</v>
      </c>
      <c r="B1565" s="30" t="s">
        <v>4172</v>
      </c>
      <c r="C1565" s="31">
        <v>4</v>
      </c>
      <c r="D1565" s="33">
        <v>4.1100000000000003</v>
      </c>
    </row>
    <row r="1566" spans="1:4" x14ac:dyDescent="0.25">
      <c r="A1566" s="29" t="s">
        <v>2731</v>
      </c>
      <c r="B1566" s="30" t="s">
        <v>4172</v>
      </c>
      <c r="C1566" s="31">
        <v>4</v>
      </c>
      <c r="D1566" s="33">
        <v>3.32</v>
      </c>
    </row>
    <row r="1567" spans="1:4" x14ac:dyDescent="0.25">
      <c r="A1567" s="29" t="s">
        <v>2732</v>
      </c>
      <c r="B1567" s="30" t="s">
        <v>4172</v>
      </c>
      <c r="C1567" s="31">
        <v>4</v>
      </c>
      <c r="D1567" s="33">
        <v>3.71</v>
      </c>
    </row>
    <row r="1568" spans="1:4" x14ac:dyDescent="0.25">
      <c r="A1568" s="29" t="s">
        <v>2733</v>
      </c>
      <c r="B1568" s="30" t="s">
        <v>4172</v>
      </c>
      <c r="C1568" s="31">
        <v>4</v>
      </c>
      <c r="D1568" s="33">
        <v>2.76</v>
      </c>
    </row>
    <row r="1569" spans="1:4" x14ac:dyDescent="0.25">
      <c r="A1569" s="29" t="s">
        <v>2734</v>
      </c>
      <c r="B1569" s="30" t="s">
        <v>4172</v>
      </c>
      <c r="C1569" s="31">
        <v>4</v>
      </c>
      <c r="D1569" s="33">
        <v>3.64</v>
      </c>
    </row>
    <row r="1570" spans="1:4" x14ac:dyDescent="0.25">
      <c r="A1570" s="29" t="s">
        <v>2735</v>
      </c>
      <c r="B1570" s="30" t="s">
        <v>4172</v>
      </c>
      <c r="C1570" s="31">
        <v>4</v>
      </c>
      <c r="D1570" s="33">
        <v>2.99</v>
      </c>
    </row>
    <row r="1571" spans="1:4" x14ac:dyDescent="0.25">
      <c r="A1571" s="29" t="s">
        <v>2736</v>
      </c>
      <c r="B1571" s="30" t="s">
        <v>4172</v>
      </c>
      <c r="C1571" s="31">
        <v>4</v>
      </c>
      <c r="D1571" s="33">
        <v>4.37</v>
      </c>
    </row>
    <row r="1572" spans="1:4" x14ac:dyDescent="0.25">
      <c r="A1572" s="29" t="s">
        <v>2737</v>
      </c>
      <c r="B1572" s="30" t="s">
        <v>4172</v>
      </c>
      <c r="C1572" s="31">
        <v>4</v>
      </c>
      <c r="D1572" s="33">
        <v>2.85</v>
      </c>
    </row>
    <row r="1573" spans="1:4" x14ac:dyDescent="0.25">
      <c r="A1573" s="29" t="s">
        <v>2738</v>
      </c>
      <c r="B1573" s="30" t="s">
        <v>4172</v>
      </c>
      <c r="C1573" s="31">
        <v>4</v>
      </c>
      <c r="D1573" s="33">
        <v>2.69</v>
      </c>
    </row>
    <row r="1574" spans="1:4" x14ac:dyDescent="0.25">
      <c r="A1574" s="29" t="s">
        <v>2739</v>
      </c>
      <c r="B1574" s="30" t="s">
        <v>4172</v>
      </c>
      <c r="C1574" s="31">
        <v>4</v>
      </c>
      <c r="D1574" s="33">
        <v>4.63</v>
      </c>
    </row>
    <row r="1575" spans="1:4" x14ac:dyDescent="0.25">
      <c r="A1575" s="29" t="s">
        <v>2740</v>
      </c>
      <c r="B1575" s="30" t="s">
        <v>4172</v>
      </c>
      <c r="C1575" s="31">
        <v>4</v>
      </c>
      <c r="D1575" s="33">
        <v>5.08</v>
      </c>
    </row>
    <row r="1576" spans="1:4" x14ac:dyDescent="0.25">
      <c r="A1576" s="29" t="s">
        <v>2741</v>
      </c>
      <c r="B1576" s="30" t="s">
        <v>4172</v>
      </c>
      <c r="C1576" s="31">
        <v>4</v>
      </c>
      <c r="D1576" s="33">
        <v>4.8099999999999996</v>
      </c>
    </row>
    <row r="1577" spans="1:4" x14ac:dyDescent="0.25">
      <c r="A1577" s="29" t="s">
        <v>2742</v>
      </c>
      <c r="B1577" s="30" t="s">
        <v>4172</v>
      </c>
      <c r="C1577" s="31">
        <v>4</v>
      </c>
      <c r="D1577" s="33">
        <v>5.22</v>
      </c>
    </row>
    <row r="1578" spans="1:4" x14ac:dyDescent="0.25">
      <c r="A1578" s="29" t="s">
        <v>2743</v>
      </c>
      <c r="B1578" s="30" t="s">
        <v>4172</v>
      </c>
      <c r="C1578" s="31">
        <v>4</v>
      </c>
      <c r="D1578" s="33">
        <v>4.8499999999999996</v>
      </c>
    </row>
    <row r="1579" spans="1:4" x14ac:dyDescent="0.25">
      <c r="A1579" s="29" t="s">
        <v>2744</v>
      </c>
      <c r="B1579" s="30" t="s">
        <v>4172</v>
      </c>
      <c r="C1579" s="31">
        <v>4</v>
      </c>
      <c r="D1579" s="33">
        <v>3.27</v>
      </c>
    </row>
    <row r="1580" spans="1:4" x14ac:dyDescent="0.25">
      <c r="A1580" s="29" t="s">
        <v>2745</v>
      </c>
      <c r="B1580" s="30" t="s">
        <v>4172</v>
      </c>
      <c r="C1580" s="31">
        <v>4</v>
      </c>
      <c r="D1580" s="33">
        <v>4.6100000000000003</v>
      </c>
    </row>
    <row r="1581" spans="1:4" x14ac:dyDescent="0.25">
      <c r="A1581" s="29" t="s">
        <v>2746</v>
      </c>
      <c r="B1581" s="30" t="s">
        <v>4172</v>
      </c>
      <c r="C1581" s="31">
        <v>4</v>
      </c>
      <c r="D1581" s="33">
        <v>4.03</v>
      </c>
    </row>
    <row r="1582" spans="1:4" x14ac:dyDescent="0.25">
      <c r="A1582" s="29" t="s">
        <v>2747</v>
      </c>
      <c r="B1582" s="30" t="s">
        <v>4172</v>
      </c>
      <c r="C1582" s="31">
        <v>4</v>
      </c>
      <c r="D1582" s="33">
        <v>2.65</v>
      </c>
    </row>
    <row r="1583" spans="1:4" x14ac:dyDescent="0.25">
      <c r="A1583" s="29" t="s">
        <v>2748</v>
      </c>
      <c r="B1583" s="30" t="s">
        <v>4172</v>
      </c>
      <c r="C1583" s="31">
        <v>4</v>
      </c>
      <c r="D1583" s="33">
        <v>4.9000000000000004</v>
      </c>
    </row>
    <row r="1584" spans="1:4" x14ac:dyDescent="0.25">
      <c r="A1584" s="29" t="s">
        <v>2749</v>
      </c>
      <c r="B1584" s="30" t="s">
        <v>4172</v>
      </c>
      <c r="C1584" s="31">
        <v>4</v>
      </c>
      <c r="D1584" s="33">
        <v>4.24</v>
      </c>
    </row>
    <row r="1585" spans="1:4" x14ac:dyDescent="0.25">
      <c r="A1585" s="29" t="s">
        <v>2750</v>
      </c>
      <c r="B1585" s="30" t="s">
        <v>4172</v>
      </c>
      <c r="C1585" s="31">
        <v>4</v>
      </c>
      <c r="D1585" s="33">
        <v>5.6</v>
      </c>
    </row>
    <row r="1586" spans="1:4" x14ac:dyDescent="0.25">
      <c r="A1586" s="29" t="s">
        <v>2751</v>
      </c>
      <c r="B1586" s="30" t="s">
        <v>4172</v>
      </c>
      <c r="C1586" s="31">
        <v>4</v>
      </c>
      <c r="D1586" s="33">
        <v>5.07</v>
      </c>
    </row>
    <row r="1587" spans="1:4" x14ac:dyDescent="0.25">
      <c r="A1587" s="29" t="s">
        <v>2752</v>
      </c>
      <c r="B1587" s="30" t="s">
        <v>4172</v>
      </c>
      <c r="C1587" s="31">
        <v>4</v>
      </c>
      <c r="D1587" s="33">
        <v>4.83</v>
      </c>
    </row>
    <row r="1588" spans="1:4" x14ac:dyDescent="0.25">
      <c r="A1588" s="29" t="s">
        <v>2753</v>
      </c>
      <c r="B1588" s="30" t="s">
        <v>4172</v>
      </c>
      <c r="C1588" s="31">
        <v>4</v>
      </c>
      <c r="D1588" s="33">
        <v>4.6100000000000003</v>
      </c>
    </row>
    <row r="1589" spans="1:4" x14ac:dyDescent="0.25">
      <c r="A1589" s="29" t="s">
        <v>2754</v>
      </c>
      <c r="B1589" s="30" t="s">
        <v>4172</v>
      </c>
      <c r="C1589" s="31">
        <v>4</v>
      </c>
      <c r="D1589" s="33">
        <v>3.18</v>
      </c>
    </row>
    <row r="1590" spans="1:4" x14ac:dyDescent="0.25">
      <c r="A1590" s="29" t="s">
        <v>2755</v>
      </c>
      <c r="B1590" s="30" t="s">
        <v>4172</v>
      </c>
      <c r="C1590" s="31">
        <v>4</v>
      </c>
      <c r="D1590" s="33">
        <v>4.34</v>
      </c>
    </row>
    <row r="1591" spans="1:4" x14ac:dyDescent="0.25">
      <c r="A1591" s="29" t="s">
        <v>2756</v>
      </c>
      <c r="B1591" s="30" t="s">
        <v>4172</v>
      </c>
      <c r="C1591" s="31">
        <v>4</v>
      </c>
      <c r="D1591" s="33">
        <v>3.9</v>
      </c>
    </row>
    <row r="1592" spans="1:4" x14ac:dyDescent="0.25">
      <c r="A1592" s="29" t="s">
        <v>2757</v>
      </c>
      <c r="B1592" s="30" t="s">
        <v>4172</v>
      </c>
      <c r="C1592" s="31">
        <v>4</v>
      </c>
      <c r="D1592" s="33">
        <v>6.29</v>
      </c>
    </row>
    <row r="1593" spans="1:4" x14ac:dyDescent="0.25">
      <c r="A1593" s="29" t="s">
        <v>2758</v>
      </c>
      <c r="B1593" s="30" t="s">
        <v>4172</v>
      </c>
      <c r="C1593" s="31">
        <v>4</v>
      </c>
      <c r="D1593" s="33">
        <v>6.12</v>
      </c>
    </row>
    <row r="1594" spans="1:4" x14ac:dyDescent="0.25">
      <c r="A1594" s="29" t="s">
        <v>2759</v>
      </c>
      <c r="B1594" s="30" t="s">
        <v>4172</v>
      </c>
      <c r="C1594" s="31">
        <v>4</v>
      </c>
      <c r="D1594" s="33">
        <v>5.74</v>
      </c>
    </row>
    <row r="1595" spans="1:4" x14ac:dyDescent="0.25">
      <c r="A1595" s="29" t="s">
        <v>2760</v>
      </c>
      <c r="B1595" s="30" t="s">
        <v>4172</v>
      </c>
      <c r="C1595" s="31">
        <v>4</v>
      </c>
      <c r="D1595" s="33">
        <v>5.57</v>
      </c>
    </row>
    <row r="1596" spans="1:4" x14ac:dyDescent="0.25">
      <c r="A1596" s="29" t="s">
        <v>2761</v>
      </c>
      <c r="B1596" s="30" t="s">
        <v>4172</v>
      </c>
      <c r="C1596" s="31">
        <v>4</v>
      </c>
      <c r="D1596" s="33">
        <v>3.87</v>
      </c>
    </row>
    <row r="1597" spans="1:4" x14ac:dyDescent="0.25">
      <c r="A1597" s="29" t="s">
        <v>2762</v>
      </c>
      <c r="B1597" s="30" t="s">
        <v>4172</v>
      </c>
      <c r="C1597" s="31">
        <v>4</v>
      </c>
      <c r="D1597" s="33">
        <v>3.94</v>
      </c>
    </row>
    <row r="1598" spans="1:4" x14ac:dyDescent="0.25">
      <c r="A1598" s="29" t="s">
        <v>2763</v>
      </c>
      <c r="B1598" s="30" t="s">
        <v>4172</v>
      </c>
      <c r="C1598" s="31">
        <v>4</v>
      </c>
      <c r="D1598" s="33">
        <v>3.78</v>
      </c>
    </row>
    <row r="1599" spans="1:4" x14ac:dyDescent="0.25">
      <c r="A1599" s="29" t="s">
        <v>2764</v>
      </c>
      <c r="B1599" s="30" t="s">
        <v>4172</v>
      </c>
      <c r="C1599" s="31">
        <v>4</v>
      </c>
      <c r="D1599" s="33">
        <v>3.44</v>
      </c>
    </row>
    <row r="1600" spans="1:4" x14ac:dyDescent="0.25">
      <c r="A1600" s="29" t="s">
        <v>2765</v>
      </c>
      <c r="B1600" s="30" t="s">
        <v>4172</v>
      </c>
      <c r="C1600" s="31">
        <v>4</v>
      </c>
      <c r="D1600" s="33">
        <v>4.3</v>
      </c>
    </row>
    <row r="1601" spans="1:4" x14ac:dyDescent="0.25">
      <c r="A1601" s="29" t="s">
        <v>2766</v>
      </c>
      <c r="B1601" s="30" t="s">
        <v>4172</v>
      </c>
      <c r="C1601" s="31">
        <v>4</v>
      </c>
      <c r="D1601" s="33">
        <v>3.44</v>
      </c>
    </row>
    <row r="1602" spans="1:4" x14ac:dyDescent="0.25">
      <c r="A1602" s="29" t="s">
        <v>2767</v>
      </c>
      <c r="B1602" s="30" t="s">
        <v>4172</v>
      </c>
      <c r="C1602" s="31">
        <v>4</v>
      </c>
      <c r="D1602" s="33">
        <v>2.52</v>
      </c>
    </row>
    <row r="1603" spans="1:4" x14ac:dyDescent="0.25">
      <c r="A1603" s="29" t="s">
        <v>2768</v>
      </c>
      <c r="B1603" s="30" t="s">
        <v>4172</v>
      </c>
      <c r="C1603" s="31">
        <v>4</v>
      </c>
      <c r="D1603" s="33">
        <v>2.09</v>
      </c>
    </row>
    <row r="1604" spans="1:4" x14ac:dyDescent="0.25">
      <c r="A1604" s="29" t="s">
        <v>2769</v>
      </c>
      <c r="B1604" s="30" t="s">
        <v>4172</v>
      </c>
      <c r="C1604" s="31">
        <v>4</v>
      </c>
      <c r="D1604" s="33">
        <v>3.69</v>
      </c>
    </row>
    <row r="1605" spans="1:4" x14ac:dyDescent="0.25">
      <c r="A1605" s="29" t="s">
        <v>2770</v>
      </c>
      <c r="B1605" s="30" t="s">
        <v>4172</v>
      </c>
      <c r="C1605" s="31">
        <v>4</v>
      </c>
      <c r="D1605" s="33">
        <v>4.43</v>
      </c>
    </row>
    <row r="1606" spans="1:4" x14ac:dyDescent="0.25">
      <c r="A1606" s="29" t="s">
        <v>2771</v>
      </c>
      <c r="B1606" s="30" t="s">
        <v>4172</v>
      </c>
      <c r="C1606" s="31">
        <v>4</v>
      </c>
      <c r="D1606" s="33">
        <v>3.58</v>
      </c>
    </row>
    <row r="1607" spans="1:4" x14ac:dyDescent="0.25">
      <c r="A1607" s="29" t="s">
        <v>2772</v>
      </c>
      <c r="B1607" s="30" t="s">
        <v>4172</v>
      </c>
      <c r="C1607" s="31">
        <v>4</v>
      </c>
      <c r="D1607" s="33">
        <v>4.34</v>
      </c>
    </row>
    <row r="1608" spans="1:4" x14ac:dyDescent="0.25">
      <c r="A1608" s="29" t="s">
        <v>2773</v>
      </c>
      <c r="B1608" s="30" t="s">
        <v>4172</v>
      </c>
      <c r="C1608" s="31">
        <v>4</v>
      </c>
      <c r="D1608" s="33">
        <v>3.79</v>
      </c>
    </row>
    <row r="1609" spans="1:4" x14ac:dyDescent="0.25">
      <c r="A1609" s="29" t="s">
        <v>2774</v>
      </c>
      <c r="B1609" s="30" t="s">
        <v>4172</v>
      </c>
      <c r="C1609" s="31">
        <v>4</v>
      </c>
      <c r="D1609" s="33">
        <v>3.27</v>
      </c>
    </row>
    <row r="1610" spans="1:4" x14ac:dyDescent="0.25">
      <c r="A1610" s="29" t="s">
        <v>2775</v>
      </c>
      <c r="B1610" s="30" t="s">
        <v>4172</v>
      </c>
      <c r="C1610" s="31">
        <v>4</v>
      </c>
      <c r="D1610" s="33">
        <v>4.1100000000000003</v>
      </c>
    </row>
    <row r="1611" spans="1:4" x14ac:dyDescent="0.25">
      <c r="A1611" s="29" t="s">
        <v>2776</v>
      </c>
      <c r="B1611" s="30" t="s">
        <v>4172</v>
      </c>
      <c r="C1611" s="31">
        <v>4</v>
      </c>
      <c r="D1611" s="33">
        <v>2.35</v>
      </c>
    </row>
    <row r="1612" spans="1:4" x14ac:dyDescent="0.25">
      <c r="A1612" s="29" t="s">
        <v>2777</v>
      </c>
      <c r="B1612" s="30" t="s">
        <v>4172</v>
      </c>
      <c r="C1612" s="31">
        <v>4</v>
      </c>
      <c r="D1612" s="33">
        <v>4.26</v>
      </c>
    </row>
    <row r="1613" spans="1:4" x14ac:dyDescent="0.25">
      <c r="A1613" s="29" t="s">
        <v>2778</v>
      </c>
      <c r="B1613" s="30" t="s">
        <v>4172</v>
      </c>
      <c r="C1613" s="31">
        <v>4</v>
      </c>
      <c r="D1613" s="33">
        <v>3.19</v>
      </c>
    </row>
    <row r="1614" spans="1:4" x14ac:dyDescent="0.25">
      <c r="A1614" s="29" t="s">
        <v>2779</v>
      </c>
      <c r="B1614" s="30" t="s">
        <v>4172</v>
      </c>
      <c r="C1614" s="31">
        <v>4</v>
      </c>
      <c r="D1614" s="33">
        <v>4.84</v>
      </c>
    </row>
    <row r="1615" spans="1:4" x14ac:dyDescent="0.25">
      <c r="A1615" s="29" t="s">
        <v>2780</v>
      </c>
      <c r="B1615" s="30" t="s">
        <v>4172</v>
      </c>
      <c r="C1615" s="31">
        <v>4</v>
      </c>
      <c r="D1615" s="33">
        <v>4.67</v>
      </c>
    </row>
    <row r="1616" spans="1:4" x14ac:dyDescent="0.25">
      <c r="A1616" s="29" t="s">
        <v>2781</v>
      </c>
      <c r="B1616" s="30" t="s">
        <v>4172</v>
      </c>
      <c r="C1616" s="31">
        <v>4</v>
      </c>
      <c r="D1616" s="33">
        <v>6.1</v>
      </c>
    </row>
    <row r="1617" spans="1:4" x14ac:dyDescent="0.25">
      <c r="A1617" s="29" t="s">
        <v>2782</v>
      </c>
      <c r="B1617" s="30" t="s">
        <v>4172</v>
      </c>
      <c r="C1617" s="31">
        <v>4</v>
      </c>
      <c r="D1617" s="33">
        <v>3.76</v>
      </c>
    </row>
    <row r="1618" spans="1:4" x14ac:dyDescent="0.25">
      <c r="A1618" s="29" t="s">
        <v>2783</v>
      </c>
      <c r="B1618" s="30" t="s">
        <v>4172</v>
      </c>
      <c r="C1618" s="31">
        <v>4</v>
      </c>
      <c r="D1618" s="33">
        <v>5.03</v>
      </c>
    </row>
    <row r="1619" spans="1:4" x14ac:dyDescent="0.25">
      <c r="A1619" s="29" t="s">
        <v>2784</v>
      </c>
      <c r="B1619" s="30" t="s">
        <v>4172</v>
      </c>
      <c r="C1619" s="31">
        <v>4</v>
      </c>
      <c r="D1619" s="33">
        <v>4.34</v>
      </c>
    </row>
    <row r="1620" spans="1:4" x14ac:dyDescent="0.25">
      <c r="A1620" s="29" t="s">
        <v>2785</v>
      </c>
      <c r="B1620" s="30" t="s">
        <v>4172</v>
      </c>
      <c r="C1620" s="31">
        <v>4</v>
      </c>
      <c r="D1620" s="33">
        <v>3.11</v>
      </c>
    </row>
    <row r="1621" spans="1:4" x14ac:dyDescent="0.25">
      <c r="A1621" s="29" t="s">
        <v>2786</v>
      </c>
      <c r="B1621" s="30" t="s">
        <v>4172</v>
      </c>
      <c r="C1621" s="31">
        <v>4</v>
      </c>
      <c r="D1621" s="33">
        <v>8.7899999999999991</v>
      </c>
    </row>
    <row r="1622" spans="1:4" x14ac:dyDescent="0.25">
      <c r="A1622" s="29" t="s">
        <v>2787</v>
      </c>
      <c r="B1622" s="30" t="s">
        <v>4172</v>
      </c>
      <c r="C1622" s="31">
        <v>4</v>
      </c>
      <c r="D1622" s="33">
        <v>7.42</v>
      </c>
    </row>
    <row r="1623" spans="1:4" x14ac:dyDescent="0.25">
      <c r="A1623" s="29" t="s">
        <v>2788</v>
      </c>
      <c r="B1623" s="30" t="s">
        <v>4172</v>
      </c>
      <c r="C1623" s="31">
        <v>4</v>
      </c>
      <c r="D1623" s="33">
        <v>8.6199999999999992</v>
      </c>
    </row>
    <row r="1624" spans="1:4" x14ac:dyDescent="0.25">
      <c r="A1624" s="29" t="s">
        <v>2789</v>
      </c>
      <c r="B1624" s="30" t="s">
        <v>4172</v>
      </c>
      <c r="C1624" s="31">
        <v>4</v>
      </c>
      <c r="D1624" s="33">
        <v>7.25</v>
      </c>
    </row>
    <row r="1625" spans="1:4" x14ac:dyDescent="0.25">
      <c r="A1625" s="29" t="s">
        <v>2790</v>
      </c>
      <c r="B1625" s="30" t="s">
        <v>4172</v>
      </c>
      <c r="C1625" s="31">
        <v>4</v>
      </c>
      <c r="D1625" s="33">
        <v>1.21</v>
      </c>
    </row>
    <row r="1626" spans="1:4" x14ac:dyDescent="0.25">
      <c r="A1626" s="29" t="s">
        <v>2791</v>
      </c>
      <c r="B1626" s="30" t="s">
        <v>4172</v>
      </c>
      <c r="C1626" s="31">
        <v>4</v>
      </c>
      <c r="D1626" s="33">
        <v>3.01</v>
      </c>
    </row>
    <row r="1627" spans="1:4" x14ac:dyDescent="0.25">
      <c r="A1627" s="29" t="s">
        <v>2792</v>
      </c>
      <c r="B1627" s="30" t="s">
        <v>4172</v>
      </c>
      <c r="C1627" s="31">
        <v>4</v>
      </c>
      <c r="D1627" s="33">
        <v>3.25</v>
      </c>
    </row>
    <row r="1628" spans="1:4" x14ac:dyDescent="0.25">
      <c r="A1628" s="29" t="s">
        <v>2793</v>
      </c>
      <c r="B1628" s="30" t="s">
        <v>4172</v>
      </c>
      <c r="C1628" s="31">
        <v>4</v>
      </c>
      <c r="D1628" s="33">
        <v>2.08</v>
      </c>
    </row>
    <row r="1629" spans="1:4" x14ac:dyDescent="0.25">
      <c r="A1629" s="29" t="s">
        <v>2794</v>
      </c>
      <c r="B1629" s="30" t="s">
        <v>4172</v>
      </c>
      <c r="C1629" s="31">
        <v>4</v>
      </c>
      <c r="D1629" s="33">
        <v>2.73</v>
      </c>
    </row>
    <row r="1630" spans="1:4" x14ac:dyDescent="0.25">
      <c r="A1630" s="29" t="s">
        <v>2795</v>
      </c>
      <c r="B1630" s="30" t="s">
        <v>4172</v>
      </c>
      <c r="C1630" s="31">
        <v>4</v>
      </c>
      <c r="D1630" s="33">
        <v>2.44</v>
      </c>
    </row>
    <row r="1631" spans="1:4" x14ac:dyDescent="0.25">
      <c r="A1631" s="29" t="s">
        <v>2796</v>
      </c>
      <c r="B1631" s="30" t="s">
        <v>4172</v>
      </c>
      <c r="C1631" s="31">
        <v>4</v>
      </c>
      <c r="D1631" s="33">
        <v>2.19</v>
      </c>
    </row>
    <row r="1632" spans="1:4" x14ac:dyDescent="0.25">
      <c r="A1632" s="29" t="s">
        <v>2797</v>
      </c>
      <c r="B1632" s="30" t="s">
        <v>4172</v>
      </c>
      <c r="C1632" s="31">
        <v>4</v>
      </c>
      <c r="D1632" s="33">
        <v>2.33</v>
      </c>
    </row>
    <row r="1633" spans="1:4" x14ac:dyDescent="0.25">
      <c r="A1633" s="29" t="s">
        <v>2798</v>
      </c>
      <c r="B1633" s="30" t="s">
        <v>4172</v>
      </c>
      <c r="C1633" s="31">
        <v>4</v>
      </c>
      <c r="D1633" s="33">
        <v>1.86</v>
      </c>
    </row>
    <row r="1634" spans="1:4" x14ac:dyDescent="0.25">
      <c r="A1634" s="29" t="s">
        <v>2799</v>
      </c>
      <c r="B1634" s="30" t="s">
        <v>4172</v>
      </c>
      <c r="C1634" s="31">
        <v>4</v>
      </c>
      <c r="D1634" s="33">
        <v>2.23</v>
      </c>
    </row>
    <row r="1635" spans="1:4" x14ac:dyDescent="0.25">
      <c r="A1635" s="29" t="s">
        <v>2800</v>
      </c>
      <c r="B1635" s="30" t="s">
        <v>4172</v>
      </c>
      <c r="C1635" s="31">
        <v>4</v>
      </c>
      <c r="D1635" s="33">
        <v>1.98</v>
      </c>
    </row>
    <row r="1636" spans="1:4" x14ac:dyDescent="0.25">
      <c r="A1636" s="29" t="s">
        <v>2801</v>
      </c>
      <c r="B1636" s="30" t="s">
        <v>4172</v>
      </c>
      <c r="C1636" s="31">
        <v>4</v>
      </c>
      <c r="D1636" s="33">
        <v>2.2000000000000002</v>
      </c>
    </row>
    <row r="1637" spans="1:4" x14ac:dyDescent="0.25">
      <c r="A1637" s="29" t="s">
        <v>2802</v>
      </c>
      <c r="B1637" s="30" t="s">
        <v>4172</v>
      </c>
      <c r="C1637" s="31">
        <v>4</v>
      </c>
      <c r="D1637" s="33">
        <v>2.98</v>
      </c>
    </row>
    <row r="1638" spans="1:4" x14ac:dyDescent="0.25">
      <c r="A1638" s="29" t="s">
        <v>2803</v>
      </c>
      <c r="B1638" s="30" t="s">
        <v>4172</v>
      </c>
      <c r="C1638" s="31">
        <v>4</v>
      </c>
      <c r="D1638" s="33">
        <v>2.52</v>
      </c>
    </row>
    <row r="1639" spans="1:4" x14ac:dyDescent="0.25">
      <c r="A1639" s="29" t="s">
        <v>2804</v>
      </c>
      <c r="B1639" s="30" t="s">
        <v>4172</v>
      </c>
      <c r="C1639" s="31">
        <v>4</v>
      </c>
      <c r="D1639" s="33">
        <v>2.17</v>
      </c>
    </row>
    <row r="1640" spans="1:4" x14ac:dyDescent="0.25">
      <c r="A1640" s="29" t="s">
        <v>2805</v>
      </c>
      <c r="B1640" s="30" t="s">
        <v>4172</v>
      </c>
      <c r="C1640" s="31">
        <v>4</v>
      </c>
      <c r="D1640" s="33">
        <v>2.86</v>
      </c>
    </row>
    <row r="1641" spans="1:4" x14ac:dyDescent="0.25">
      <c r="A1641" s="29" t="s">
        <v>2806</v>
      </c>
      <c r="B1641" s="30" t="s">
        <v>4172</v>
      </c>
      <c r="C1641" s="31">
        <v>4</v>
      </c>
      <c r="D1641" s="33">
        <v>2.48</v>
      </c>
    </row>
    <row r="1642" spans="1:4" x14ac:dyDescent="0.25">
      <c r="A1642" s="29" t="s">
        <v>2807</v>
      </c>
      <c r="B1642" s="30" t="s">
        <v>4172</v>
      </c>
      <c r="C1642" s="31">
        <v>4</v>
      </c>
      <c r="D1642" s="33">
        <v>2.4</v>
      </c>
    </row>
    <row r="1643" spans="1:4" x14ac:dyDescent="0.25">
      <c r="A1643" s="29" t="s">
        <v>2808</v>
      </c>
      <c r="B1643" s="30" t="s">
        <v>4172</v>
      </c>
      <c r="C1643" s="31">
        <v>4</v>
      </c>
      <c r="D1643" s="33">
        <v>2.35</v>
      </c>
    </row>
    <row r="1644" spans="1:4" x14ac:dyDescent="0.25">
      <c r="A1644" s="29" t="s">
        <v>2809</v>
      </c>
      <c r="B1644" s="30" t="s">
        <v>4172</v>
      </c>
      <c r="C1644" s="31">
        <v>4</v>
      </c>
      <c r="D1644" s="33">
        <v>1.93</v>
      </c>
    </row>
    <row r="1645" spans="1:4" x14ac:dyDescent="0.25">
      <c r="A1645" s="29" t="s">
        <v>2810</v>
      </c>
      <c r="B1645" s="30" t="s">
        <v>4172</v>
      </c>
      <c r="C1645" s="31">
        <v>4</v>
      </c>
      <c r="D1645" s="33">
        <v>1.51</v>
      </c>
    </row>
    <row r="1646" spans="1:4" x14ac:dyDescent="0.25">
      <c r="A1646" s="29" t="s">
        <v>2811</v>
      </c>
      <c r="B1646" s="30" t="s">
        <v>4172</v>
      </c>
      <c r="C1646" s="31">
        <v>4</v>
      </c>
      <c r="D1646" s="33">
        <v>1.95</v>
      </c>
    </row>
    <row r="1647" spans="1:4" x14ac:dyDescent="0.25">
      <c r="A1647" s="29" t="s">
        <v>2812</v>
      </c>
      <c r="B1647" s="30" t="s">
        <v>4172</v>
      </c>
      <c r="C1647" s="31">
        <v>4</v>
      </c>
      <c r="D1647" s="33">
        <v>1.66</v>
      </c>
    </row>
    <row r="1648" spans="1:4" x14ac:dyDescent="0.25">
      <c r="A1648" s="29" t="s">
        <v>2813</v>
      </c>
      <c r="B1648" s="30" t="s">
        <v>4172</v>
      </c>
      <c r="C1648" s="31">
        <v>4</v>
      </c>
      <c r="D1648" s="33">
        <v>3.07</v>
      </c>
    </row>
    <row r="1649" spans="1:4" x14ac:dyDescent="0.25">
      <c r="A1649" s="29" t="s">
        <v>2814</v>
      </c>
      <c r="B1649" s="30" t="s">
        <v>4172</v>
      </c>
      <c r="C1649" s="31">
        <v>4</v>
      </c>
      <c r="D1649" s="33">
        <v>2.8</v>
      </c>
    </row>
    <row r="1650" spans="1:4" x14ac:dyDescent="0.25">
      <c r="A1650" s="29" t="s">
        <v>2815</v>
      </c>
      <c r="B1650" s="30" t="s">
        <v>4172</v>
      </c>
      <c r="C1650" s="31">
        <v>4</v>
      </c>
      <c r="D1650" s="33">
        <v>3.06</v>
      </c>
    </row>
    <row r="1651" spans="1:4" x14ac:dyDescent="0.25">
      <c r="A1651" s="29" t="s">
        <v>2816</v>
      </c>
      <c r="B1651" s="30" t="s">
        <v>4172</v>
      </c>
      <c r="C1651" s="31">
        <v>4</v>
      </c>
      <c r="D1651" s="33">
        <v>2.83</v>
      </c>
    </row>
    <row r="1652" spans="1:4" x14ac:dyDescent="0.25">
      <c r="A1652" s="29" t="s">
        <v>2817</v>
      </c>
      <c r="B1652" s="30" t="s">
        <v>4172</v>
      </c>
      <c r="C1652" s="31">
        <v>4</v>
      </c>
      <c r="D1652" s="33">
        <v>2.59</v>
      </c>
    </row>
    <row r="1653" spans="1:4" x14ac:dyDescent="0.25">
      <c r="A1653" s="29" t="s">
        <v>2818</v>
      </c>
      <c r="B1653" s="30" t="s">
        <v>4172</v>
      </c>
      <c r="C1653" s="31">
        <v>4</v>
      </c>
      <c r="D1653" s="33">
        <v>2.04</v>
      </c>
    </row>
    <row r="1654" spans="1:4" x14ac:dyDescent="0.25">
      <c r="A1654" s="29" t="s">
        <v>2819</v>
      </c>
      <c r="B1654" s="30" t="s">
        <v>4172</v>
      </c>
      <c r="C1654" s="31">
        <v>4</v>
      </c>
      <c r="D1654" s="33">
        <v>4.3499999999999996</v>
      </c>
    </row>
    <row r="1655" spans="1:4" x14ac:dyDescent="0.25">
      <c r="A1655" s="29" t="s">
        <v>2820</v>
      </c>
      <c r="B1655" s="30" t="s">
        <v>4172</v>
      </c>
      <c r="C1655" s="31">
        <v>4</v>
      </c>
      <c r="D1655" s="33">
        <v>2.02</v>
      </c>
    </row>
    <row r="1656" spans="1:4" x14ac:dyDescent="0.25">
      <c r="A1656" s="29" t="s">
        <v>2821</v>
      </c>
      <c r="B1656" s="30" t="s">
        <v>4172</v>
      </c>
      <c r="C1656" s="31">
        <v>4</v>
      </c>
      <c r="D1656" s="33">
        <v>4.1900000000000004</v>
      </c>
    </row>
    <row r="1657" spans="1:4" x14ac:dyDescent="0.25">
      <c r="A1657" s="29" t="s">
        <v>2822</v>
      </c>
      <c r="B1657" s="30" t="s">
        <v>4172</v>
      </c>
      <c r="C1657" s="31">
        <v>4</v>
      </c>
      <c r="D1657" s="33">
        <v>5.83</v>
      </c>
    </row>
    <row r="1658" spans="1:4" x14ac:dyDescent="0.25">
      <c r="A1658" s="29" t="s">
        <v>2823</v>
      </c>
      <c r="B1658" s="30" t="s">
        <v>4172</v>
      </c>
      <c r="C1658" s="31">
        <v>4</v>
      </c>
      <c r="D1658" s="33">
        <v>3.5</v>
      </c>
    </row>
    <row r="1659" spans="1:4" x14ac:dyDescent="0.25">
      <c r="A1659" s="29" t="s">
        <v>2824</v>
      </c>
      <c r="B1659" s="30" t="s">
        <v>4172</v>
      </c>
      <c r="C1659" s="31">
        <v>4</v>
      </c>
      <c r="D1659" s="33">
        <v>4.76</v>
      </c>
    </row>
    <row r="1660" spans="1:4" x14ac:dyDescent="0.25">
      <c r="A1660" s="29" t="s">
        <v>2825</v>
      </c>
      <c r="B1660" s="30" t="s">
        <v>4172</v>
      </c>
      <c r="C1660" s="31">
        <v>4</v>
      </c>
      <c r="D1660" s="33">
        <v>2.4300000000000002</v>
      </c>
    </row>
    <row r="1661" spans="1:4" x14ac:dyDescent="0.25">
      <c r="A1661" s="29" t="s">
        <v>2826</v>
      </c>
      <c r="B1661" s="30" t="s">
        <v>4172</v>
      </c>
      <c r="C1661" s="31">
        <v>4</v>
      </c>
      <c r="D1661" s="33">
        <v>4.07</v>
      </c>
    </row>
    <row r="1662" spans="1:4" x14ac:dyDescent="0.25">
      <c r="A1662" s="29" t="s">
        <v>2827</v>
      </c>
      <c r="B1662" s="30" t="s">
        <v>4172</v>
      </c>
      <c r="C1662" s="31">
        <v>4</v>
      </c>
      <c r="D1662" s="33">
        <v>3.91</v>
      </c>
    </row>
    <row r="1663" spans="1:4" x14ac:dyDescent="0.25">
      <c r="A1663" s="29" t="s">
        <v>2828</v>
      </c>
      <c r="B1663" s="30" t="s">
        <v>4172</v>
      </c>
      <c r="C1663" s="31">
        <v>4</v>
      </c>
      <c r="D1663" s="33">
        <v>3</v>
      </c>
    </row>
    <row r="1664" spans="1:4" x14ac:dyDescent="0.25">
      <c r="A1664" s="29" t="s">
        <v>2829</v>
      </c>
      <c r="B1664" s="30" t="s">
        <v>4172</v>
      </c>
      <c r="C1664" s="31">
        <v>4</v>
      </c>
      <c r="D1664" s="33">
        <v>2.85</v>
      </c>
    </row>
    <row r="1665" spans="1:4" x14ac:dyDescent="0.25">
      <c r="A1665" s="29" t="s">
        <v>2830</v>
      </c>
      <c r="B1665" s="30" t="s">
        <v>4172</v>
      </c>
      <c r="C1665" s="31">
        <v>4</v>
      </c>
      <c r="D1665" s="33">
        <v>2.68</v>
      </c>
    </row>
    <row r="1666" spans="1:4" x14ac:dyDescent="0.25">
      <c r="A1666" s="29" t="s">
        <v>2831</v>
      </c>
      <c r="B1666" s="30" t="s">
        <v>4172</v>
      </c>
      <c r="C1666" s="31">
        <v>4</v>
      </c>
      <c r="D1666" s="33">
        <v>4.7300000000000004</v>
      </c>
    </row>
    <row r="1667" spans="1:4" x14ac:dyDescent="0.25">
      <c r="A1667" s="29" t="s">
        <v>2832</v>
      </c>
      <c r="B1667" s="30" t="s">
        <v>4172</v>
      </c>
      <c r="C1667" s="31">
        <v>4</v>
      </c>
      <c r="D1667" s="33">
        <v>3.66</v>
      </c>
    </row>
    <row r="1668" spans="1:4" x14ac:dyDescent="0.25">
      <c r="A1668" s="29" t="s">
        <v>2833</v>
      </c>
      <c r="B1668" s="30" t="s">
        <v>4172</v>
      </c>
      <c r="C1668" s="31">
        <v>4</v>
      </c>
      <c r="D1668" s="33">
        <v>1.19</v>
      </c>
    </row>
    <row r="1669" spans="1:4" x14ac:dyDescent="0.25">
      <c r="A1669" s="29" t="s">
        <v>2834</v>
      </c>
      <c r="B1669" s="30" t="s">
        <v>4172</v>
      </c>
      <c r="C1669" s="31">
        <v>4</v>
      </c>
      <c r="D1669" s="33">
        <v>2.2599999999999998</v>
      </c>
    </row>
    <row r="1670" spans="1:4" x14ac:dyDescent="0.25">
      <c r="A1670" s="29" t="s">
        <v>2835</v>
      </c>
      <c r="B1670" s="30" t="s">
        <v>4172</v>
      </c>
      <c r="C1670" s="31">
        <v>4</v>
      </c>
      <c r="D1670" s="33">
        <v>2.21</v>
      </c>
    </row>
    <row r="1671" spans="1:4" x14ac:dyDescent="0.25">
      <c r="A1671" s="29" t="s">
        <v>2836</v>
      </c>
      <c r="B1671" s="30" t="s">
        <v>4172</v>
      </c>
      <c r="C1671" s="31">
        <v>4</v>
      </c>
      <c r="D1671" s="33">
        <v>1.79</v>
      </c>
    </row>
    <row r="1672" spans="1:4" x14ac:dyDescent="0.25">
      <c r="A1672" s="29" t="s">
        <v>2837</v>
      </c>
      <c r="B1672" s="30" t="s">
        <v>4172</v>
      </c>
      <c r="C1672" s="31">
        <v>4</v>
      </c>
      <c r="D1672" s="33">
        <v>1.82</v>
      </c>
    </row>
    <row r="1673" spans="1:4" x14ac:dyDescent="0.25">
      <c r="A1673" s="29" t="s">
        <v>2838</v>
      </c>
      <c r="B1673" s="30" t="s">
        <v>4172</v>
      </c>
      <c r="C1673" s="31">
        <v>4</v>
      </c>
      <c r="D1673" s="33">
        <v>1.53</v>
      </c>
    </row>
    <row r="1674" spans="1:4" x14ac:dyDescent="0.25">
      <c r="A1674" s="29" t="s">
        <v>2839</v>
      </c>
      <c r="B1674" s="30" t="s">
        <v>4172</v>
      </c>
      <c r="C1674" s="31">
        <v>4</v>
      </c>
      <c r="D1674" s="33">
        <v>1.9</v>
      </c>
    </row>
    <row r="1675" spans="1:4" x14ac:dyDescent="0.25">
      <c r="A1675" s="29" t="s">
        <v>2840</v>
      </c>
      <c r="B1675" s="30" t="s">
        <v>4172</v>
      </c>
      <c r="C1675" s="31">
        <v>4</v>
      </c>
      <c r="D1675" s="33">
        <v>1.49</v>
      </c>
    </row>
    <row r="1676" spans="1:4" x14ac:dyDescent="0.25">
      <c r="A1676" s="29" t="s">
        <v>2841</v>
      </c>
      <c r="B1676" s="30" t="s">
        <v>4172</v>
      </c>
      <c r="C1676" s="31">
        <v>4</v>
      </c>
      <c r="D1676" s="33">
        <v>2.4300000000000002</v>
      </c>
    </row>
    <row r="1677" spans="1:4" x14ac:dyDescent="0.25">
      <c r="A1677" s="29" t="s">
        <v>2842</v>
      </c>
      <c r="B1677" s="30" t="s">
        <v>4172</v>
      </c>
      <c r="C1677" s="31">
        <v>4</v>
      </c>
      <c r="D1677" s="33">
        <v>1.74</v>
      </c>
    </row>
    <row r="1678" spans="1:4" x14ac:dyDescent="0.25">
      <c r="A1678" s="29" t="s">
        <v>2843</v>
      </c>
      <c r="B1678" s="30" t="s">
        <v>4172</v>
      </c>
      <c r="C1678" s="31">
        <v>4</v>
      </c>
      <c r="D1678" s="33">
        <v>2.63</v>
      </c>
    </row>
    <row r="1679" spans="1:4" x14ac:dyDescent="0.25">
      <c r="A1679" s="29" t="s">
        <v>2844</v>
      </c>
      <c r="B1679" s="30" t="s">
        <v>4172</v>
      </c>
      <c r="C1679" s="31">
        <v>4</v>
      </c>
      <c r="D1679" s="33">
        <v>4.2699999999999996</v>
      </c>
    </row>
    <row r="1680" spans="1:4" x14ac:dyDescent="0.25">
      <c r="A1680" s="29" t="s">
        <v>2845</v>
      </c>
      <c r="B1680" s="30" t="s">
        <v>4172</v>
      </c>
      <c r="C1680" s="31">
        <v>4</v>
      </c>
      <c r="D1680" s="33">
        <v>4.1100000000000003</v>
      </c>
    </row>
    <row r="1681" spans="1:4" x14ac:dyDescent="0.25">
      <c r="A1681" s="29" t="s">
        <v>2846</v>
      </c>
      <c r="B1681" s="30" t="s">
        <v>4172</v>
      </c>
      <c r="C1681" s="31">
        <v>4</v>
      </c>
      <c r="D1681" s="33">
        <v>3.42</v>
      </c>
    </row>
    <row r="1682" spans="1:4" x14ac:dyDescent="0.25">
      <c r="A1682" s="29" t="s">
        <v>2847</v>
      </c>
      <c r="B1682" s="30" t="s">
        <v>4172</v>
      </c>
      <c r="C1682" s="31">
        <v>4</v>
      </c>
      <c r="D1682" s="33">
        <v>2.35</v>
      </c>
    </row>
    <row r="1683" spans="1:4" x14ac:dyDescent="0.25">
      <c r="A1683" s="29" t="s">
        <v>2848</v>
      </c>
      <c r="B1683" s="30" t="s">
        <v>4172</v>
      </c>
      <c r="C1683" s="31">
        <v>4</v>
      </c>
      <c r="D1683" s="33">
        <v>3.99</v>
      </c>
    </row>
    <row r="1684" spans="1:4" x14ac:dyDescent="0.25">
      <c r="A1684" s="29" t="s">
        <v>2849</v>
      </c>
      <c r="B1684" s="30" t="s">
        <v>4172</v>
      </c>
      <c r="C1684" s="31">
        <v>4</v>
      </c>
      <c r="D1684" s="33">
        <v>3.83</v>
      </c>
    </row>
    <row r="1685" spans="1:4" x14ac:dyDescent="0.25">
      <c r="A1685" s="29" t="s">
        <v>2850</v>
      </c>
      <c r="B1685" s="30" t="s">
        <v>4172</v>
      </c>
      <c r="C1685" s="31">
        <v>4</v>
      </c>
      <c r="D1685" s="33">
        <v>2.92</v>
      </c>
    </row>
    <row r="1686" spans="1:4" x14ac:dyDescent="0.25">
      <c r="A1686" s="29" t="s">
        <v>2851</v>
      </c>
      <c r="B1686" s="30" t="s">
        <v>4172</v>
      </c>
      <c r="C1686" s="31">
        <v>4</v>
      </c>
      <c r="D1686" s="33">
        <v>2.77</v>
      </c>
    </row>
    <row r="1687" spans="1:4" x14ac:dyDescent="0.25">
      <c r="A1687" s="29" t="s">
        <v>2852</v>
      </c>
      <c r="B1687" s="30" t="s">
        <v>4172</v>
      </c>
      <c r="C1687" s="31">
        <v>4</v>
      </c>
      <c r="D1687" s="33">
        <v>2.6</v>
      </c>
    </row>
    <row r="1688" spans="1:4" x14ac:dyDescent="0.25">
      <c r="A1688" s="29" t="s">
        <v>2853</v>
      </c>
      <c r="B1688" s="30" t="s">
        <v>4172</v>
      </c>
      <c r="C1688" s="31">
        <v>4</v>
      </c>
      <c r="D1688" s="33">
        <v>7.08</v>
      </c>
    </row>
    <row r="1689" spans="1:4" x14ac:dyDescent="0.25">
      <c r="A1689" s="29" t="s">
        <v>2854</v>
      </c>
      <c r="B1689" s="30" t="s">
        <v>4172</v>
      </c>
      <c r="C1689" s="31">
        <v>4</v>
      </c>
      <c r="D1689" s="33">
        <v>6.91</v>
      </c>
    </row>
    <row r="1690" spans="1:4" x14ac:dyDescent="0.25">
      <c r="A1690" s="29" t="s">
        <v>2855</v>
      </c>
      <c r="B1690" s="30" t="s">
        <v>4172</v>
      </c>
      <c r="C1690" s="31">
        <v>4</v>
      </c>
      <c r="D1690" s="33">
        <v>4.6500000000000004</v>
      </c>
    </row>
    <row r="1691" spans="1:4" x14ac:dyDescent="0.25">
      <c r="A1691" s="29" t="s">
        <v>2856</v>
      </c>
      <c r="B1691" s="30" t="s">
        <v>4172</v>
      </c>
      <c r="C1691" s="31">
        <v>4</v>
      </c>
      <c r="D1691" s="33">
        <v>3.58</v>
      </c>
    </row>
    <row r="1692" spans="1:4" x14ac:dyDescent="0.25">
      <c r="A1692" s="29" t="s">
        <v>2857</v>
      </c>
      <c r="B1692" s="30" t="s">
        <v>4172</v>
      </c>
      <c r="C1692" s="31">
        <v>4</v>
      </c>
      <c r="D1692" s="33">
        <v>1.18</v>
      </c>
    </row>
    <row r="1693" spans="1:4" x14ac:dyDescent="0.25">
      <c r="A1693" s="29" t="s">
        <v>2858</v>
      </c>
      <c r="B1693" s="30" t="s">
        <v>4172</v>
      </c>
      <c r="C1693" s="31">
        <v>4</v>
      </c>
      <c r="D1693" s="33">
        <v>1.1499999999999999</v>
      </c>
    </row>
    <row r="1694" spans="1:4" x14ac:dyDescent="0.25">
      <c r="A1694" s="29" t="s">
        <v>2859</v>
      </c>
      <c r="B1694" s="30" t="s">
        <v>4173</v>
      </c>
      <c r="C1694" s="31">
        <v>4</v>
      </c>
      <c r="D1694" s="33">
        <v>7.16</v>
      </c>
    </row>
    <row r="1695" spans="1:4" x14ac:dyDescent="0.25">
      <c r="A1695" s="29" t="s">
        <v>2860</v>
      </c>
      <c r="B1695" s="30" t="s">
        <v>4173</v>
      </c>
      <c r="C1695" s="31">
        <v>4</v>
      </c>
      <c r="D1695" s="33">
        <v>7.37</v>
      </c>
    </row>
    <row r="1696" spans="1:4" x14ac:dyDescent="0.25">
      <c r="A1696" s="29" t="s">
        <v>2861</v>
      </c>
      <c r="B1696" s="30" t="s">
        <v>4173</v>
      </c>
      <c r="C1696" s="31">
        <v>4</v>
      </c>
      <c r="D1696" s="33">
        <v>3.61</v>
      </c>
    </row>
    <row r="1697" spans="1:4" x14ac:dyDescent="0.25">
      <c r="A1697" s="29" t="s">
        <v>2862</v>
      </c>
      <c r="B1697" s="30" t="s">
        <v>4173</v>
      </c>
      <c r="C1697" s="31">
        <v>4</v>
      </c>
      <c r="D1697" s="33">
        <v>3.82</v>
      </c>
    </row>
    <row r="1698" spans="1:4" x14ac:dyDescent="0.25">
      <c r="A1698" s="29" t="s">
        <v>2863</v>
      </c>
      <c r="B1698" s="30" t="s">
        <v>4173</v>
      </c>
      <c r="C1698" s="31">
        <v>4</v>
      </c>
      <c r="D1698" s="33">
        <v>5.0599999999999996</v>
      </c>
    </row>
    <row r="1699" spans="1:4" x14ac:dyDescent="0.25">
      <c r="A1699" s="29" t="s">
        <v>2864</v>
      </c>
      <c r="B1699" s="30" t="s">
        <v>4173</v>
      </c>
      <c r="C1699" s="31">
        <v>4</v>
      </c>
      <c r="D1699" s="33">
        <v>2.86</v>
      </c>
    </row>
    <row r="1700" spans="1:4" x14ac:dyDescent="0.25">
      <c r="A1700" s="29" t="s">
        <v>2865</v>
      </c>
      <c r="B1700" s="30" t="s">
        <v>4173</v>
      </c>
      <c r="C1700" s="31">
        <v>4</v>
      </c>
      <c r="D1700" s="33">
        <v>3.65</v>
      </c>
    </row>
    <row r="1701" spans="1:4" x14ac:dyDescent="0.25">
      <c r="A1701" s="29" t="s">
        <v>2866</v>
      </c>
      <c r="B1701" s="30" t="s">
        <v>4173</v>
      </c>
      <c r="C1701" s="31">
        <v>4</v>
      </c>
      <c r="D1701" s="33">
        <v>4.26</v>
      </c>
    </row>
    <row r="1702" spans="1:4" x14ac:dyDescent="0.25">
      <c r="A1702" s="29" t="s">
        <v>2867</v>
      </c>
      <c r="B1702" s="30" t="s">
        <v>4173</v>
      </c>
      <c r="C1702" s="31">
        <v>4</v>
      </c>
      <c r="D1702" s="33">
        <v>3.25</v>
      </c>
    </row>
    <row r="1703" spans="1:4" x14ac:dyDescent="0.25">
      <c r="A1703" s="29" t="s">
        <v>2868</v>
      </c>
      <c r="B1703" s="30" t="s">
        <v>4173</v>
      </c>
      <c r="C1703" s="31">
        <v>4</v>
      </c>
      <c r="D1703" s="33">
        <v>2.68</v>
      </c>
    </row>
    <row r="1704" spans="1:4" x14ac:dyDescent="0.25">
      <c r="A1704" s="29" t="s">
        <v>2869</v>
      </c>
      <c r="B1704" s="30" t="s">
        <v>4173</v>
      </c>
      <c r="C1704" s="31">
        <v>4</v>
      </c>
      <c r="D1704" s="33">
        <v>3.95</v>
      </c>
    </row>
    <row r="1705" spans="1:4" x14ac:dyDescent="0.25">
      <c r="A1705" s="29" t="s">
        <v>2870</v>
      </c>
      <c r="B1705" s="30" t="s">
        <v>4173</v>
      </c>
      <c r="C1705" s="31">
        <v>4</v>
      </c>
      <c r="D1705" s="33">
        <v>3.48</v>
      </c>
    </row>
    <row r="1706" spans="1:4" x14ac:dyDescent="0.25">
      <c r="A1706" s="29" t="s">
        <v>2871</v>
      </c>
      <c r="B1706" s="30" t="s">
        <v>4173</v>
      </c>
      <c r="C1706" s="31">
        <v>4</v>
      </c>
      <c r="D1706" s="33">
        <v>5.14</v>
      </c>
    </row>
    <row r="1707" spans="1:4" x14ac:dyDescent="0.25">
      <c r="A1707" s="29" t="s">
        <v>2872</v>
      </c>
      <c r="B1707" s="30" t="s">
        <v>4173</v>
      </c>
      <c r="C1707" s="31">
        <v>4</v>
      </c>
      <c r="D1707" s="33">
        <v>3.71</v>
      </c>
    </row>
    <row r="1708" spans="1:4" x14ac:dyDescent="0.25">
      <c r="A1708" s="29" t="s">
        <v>2873</v>
      </c>
      <c r="B1708" s="30" t="s">
        <v>4173</v>
      </c>
      <c r="C1708" s="31">
        <v>4</v>
      </c>
      <c r="D1708" s="33">
        <v>4.34</v>
      </c>
    </row>
    <row r="1709" spans="1:4" x14ac:dyDescent="0.25">
      <c r="A1709" s="29" t="s">
        <v>2874</v>
      </c>
      <c r="B1709" s="30" t="s">
        <v>4173</v>
      </c>
      <c r="C1709" s="31">
        <v>4</v>
      </c>
      <c r="D1709" s="33">
        <v>4.9800000000000004</v>
      </c>
    </row>
    <row r="1710" spans="1:4" x14ac:dyDescent="0.25">
      <c r="A1710" s="29" t="s">
        <v>2875</v>
      </c>
      <c r="B1710" s="30" t="s">
        <v>4173</v>
      </c>
      <c r="C1710" s="31">
        <v>4</v>
      </c>
      <c r="D1710" s="33">
        <v>3.39</v>
      </c>
    </row>
    <row r="1711" spans="1:4" x14ac:dyDescent="0.25">
      <c r="A1711" s="29" t="s">
        <v>2876</v>
      </c>
      <c r="B1711" s="30" t="s">
        <v>4173</v>
      </c>
      <c r="C1711" s="31">
        <v>4</v>
      </c>
      <c r="D1711" s="33">
        <v>3.6</v>
      </c>
    </row>
    <row r="1712" spans="1:4" x14ac:dyDescent="0.25">
      <c r="A1712" s="29" t="s">
        <v>2877</v>
      </c>
      <c r="B1712" s="30" t="s">
        <v>4173</v>
      </c>
      <c r="C1712" s="31">
        <v>4</v>
      </c>
      <c r="D1712" s="33">
        <v>2.2799999999999998</v>
      </c>
    </row>
    <row r="1713" spans="1:4" x14ac:dyDescent="0.25">
      <c r="A1713" s="29" t="s">
        <v>2878</v>
      </c>
      <c r="B1713" s="30" t="s">
        <v>4173</v>
      </c>
      <c r="C1713" s="31">
        <v>4</v>
      </c>
      <c r="D1713" s="33">
        <v>2.83</v>
      </c>
    </row>
    <row r="1714" spans="1:4" x14ac:dyDescent="0.25">
      <c r="A1714" s="29" t="s">
        <v>2879</v>
      </c>
      <c r="B1714" s="30" t="s">
        <v>4173</v>
      </c>
      <c r="C1714" s="31">
        <v>4</v>
      </c>
      <c r="D1714" s="33">
        <v>2.19</v>
      </c>
    </row>
    <row r="1715" spans="1:4" x14ac:dyDescent="0.25">
      <c r="A1715" s="29" t="s">
        <v>2880</v>
      </c>
      <c r="B1715" s="30" t="s">
        <v>4173</v>
      </c>
      <c r="C1715" s="31">
        <v>4</v>
      </c>
      <c r="D1715" s="33">
        <v>2.62</v>
      </c>
    </row>
    <row r="1716" spans="1:4" x14ac:dyDescent="0.25">
      <c r="A1716" s="29" t="s">
        <v>2881</v>
      </c>
      <c r="B1716" s="30" t="s">
        <v>4173</v>
      </c>
      <c r="C1716" s="31">
        <v>4</v>
      </c>
      <c r="D1716" s="33">
        <v>2.2799999999999998</v>
      </c>
    </row>
    <row r="1717" spans="1:4" x14ac:dyDescent="0.25">
      <c r="A1717" s="29" t="s">
        <v>2882</v>
      </c>
      <c r="B1717" s="30" t="s">
        <v>4173</v>
      </c>
      <c r="C1717" s="31">
        <v>4</v>
      </c>
      <c r="D1717" s="33">
        <v>2.44</v>
      </c>
    </row>
    <row r="1718" spans="1:4" x14ac:dyDescent="0.25">
      <c r="A1718" s="29" t="s">
        <v>2883</v>
      </c>
      <c r="B1718" s="30" t="s">
        <v>4173</v>
      </c>
      <c r="C1718" s="31">
        <v>4</v>
      </c>
      <c r="D1718" s="33">
        <v>2.82</v>
      </c>
    </row>
    <row r="1719" spans="1:4" x14ac:dyDescent="0.25">
      <c r="A1719" s="29" t="s">
        <v>2884</v>
      </c>
      <c r="B1719" s="30" t="s">
        <v>4173</v>
      </c>
      <c r="C1719" s="31">
        <v>4</v>
      </c>
      <c r="D1719" s="33">
        <v>1.66</v>
      </c>
    </row>
    <row r="1720" spans="1:4" x14ac:dyDescent="0.25">
      <c r="A1720" s="29" t="s">
        <v>2885</v>
      </c>
      <c r="B1720" s="30" t="s">
        <v>4173</v>
      </c>
      <c r="C1720" s="31">
        <v>4</v>
      </c>
      <c r="D1720" s="33">
        <v>3.75</v>
      </c>
    </row>
    <row r="1721" spans="1:4" x14ac:dyDescent="0.25">
      <c r="A1721" s="29" t="s">
        <v>2886</v>
      </c>
      <c r="B1721" s="30" t="s">
        <v>4173</v>
      </c>
      <c r="C1721" s="31">
        <v>4</v>
      </c>
      <c r="D1721" s="33">
        <v>1.96</v>
      </c>
    </row>
    <row r="1722" spans="1:4" x14ac:dyDescent="0.25">
      <c r="A1722" s="29" t="s">
        <v>2887</v>
      </c>
      <c r="B1722" s="30" t="s">
        <v>4173</v>
      </c>
      <c r="C1722" s="31">
        <v>4</v>
      </c>
      <c r="D1722" s="33">
        <v>1.89</v>
      </c>
    </row>
    <row r="1723" spans="1:4" x14ac:dyDescent="0.25">
      <c r="A1723" s="29" t="s">
        <v>2888</v>
      </c>
      <c r="B1723" s="30" t="s">
        <v>4173</v>
      </c>
      <c r="C1723" s="31">
        <v>4</v>
      </c>
      <c r="D1723" s="33">
        <v>1.56</v>
      </c>
    </row>
    <row r="1724" spans="1:4" x14ac:dyDescent="0.25">
      <c r="A1724" s="29" t="s">
        <v>2889</v>
      </c>
      <c r="B1724" s="30" t="s">
        <v>4173</v>
      </c>
      <c r="C1724" s="31">
        <v>4</v>
      </c>
      <c r="D1724" s="33">
        <v>1.41</v>
      </c>
    </row>
    <row r="1725" spans="1:4" x14ac:dyDescent="0.25">
      <c r="A1725" s="29" t="s">
        <v>2890</v>
      </c>
      <c r="B1725" s="30" t="s">
        <v>4173</v>
      </c>
      <c r="C1725" s="31">
        <v>4</v>
      </c>
      <c r="D1725" s="33">
        <v>1.2</v>
      </c>
    </row>
    <row r="1726" spans="1:4" x14ac:dyDescent="0.25">
      <c r="A1726" s="29" t="s">
        <v>2891</v>
      </c>
      <c r="B1726" s="30" t="s">
        <v>4173</v>
      </c>
      <c r="C1726" s="31">
        <v>4</v>
      </c>
      <c r="D1726" s="33">
        <v>1.65</v>
      </c>
    </row>
    <row r="1727" spans="1:4" x14ac:dyDescent="0.25">
      <c r="A1727" s="29" t="s">
        <v>2892</v>
      </c>
      <c r="B1727" s="30" t="s">
        <v>4173</v>
      </c>
      <c r="C1727" s="31">
        <v>4</v>
      </c>
      <c r="D1727" s="33">
        <v>1.32</v>
      </c>
    </row>
    <row r="1728" spans="1:4" x14ac:dyDescent="0.25">
      <c r="A1728" s="29" t="s">
        <v>2893</v>
      </c>
      <c r="B1728" s="30" t="s">
        <v>4173</v>
      </c>
      <c r="C1728" s="31">
        <v>4</v>
      </c>
      <c r="D1728" s="33">
        <v>2.02</v>
      </c>
    </row>
    <row r="1729" spans="1:4" x14ac:dyDescent="0.25">
      <c r="A1729" s="29" t="s">
        <v>2894</v>
      </c>
      <c r="B1729" s="30" t="s">
        <v>4173</v>
      </c>
      <c r="C1729" s="31">
        <v>4</v>
      </c>
      <c r="D1729" s="33">
        <v>1.67</v>
      </c>
    </row>
    <row r="1730" spans="1:4" x14ac:dyDescent="0.25">
      <c r="A1730" s="29" t="s">
        <v>2895</v>
      </c>
      <c r="B1730" s="30" t="s">
        <v>4173</v>
      </c>
      <c r="C1730" s="31">
        <v>4</v>
      </c>
      <c r="D1730" s="33">
        <v>1.51</v>
      </c>
    </row>
    <row r="1731" spans="1:4" x14ac:dyDescent="0.25">
      <c r="A1731" s="29" t="s">
        <v>2896</v>
      </c>
      <c r="B1731" s="30" t="s">
        <v>4173</v>
      </c>
      <c r="C1731" s="31">
        <v>4</v>
      </c>
      <c r="D1731" s="33">
        <v>1.25</v>
      </c>
    </row>
    <row r="1732" spans="1:4" x14ac:dyDescent="0.25">
      <c r="A1732" s="29" t="s">
        <v>2897</v>
      </c>
      <c r="B1732" s="30" t="s">
        <v>4173</v>
      </c>
      <c r="C1732" s="31">
        <v>4</v>
      </c>
      <c r="D1732" s="33">
        <v>1.76</v>
      </c>
    </row>
    <row r="1733" spans="1:4" x14ac:dyDescent="0.25">
      <c r="A1733" s="29" t="s">
        <v>2898</v>
      </c>
      <c r="B1733" s="30" t="s">
        <v>4173</v>
      </c>
      <c r="C1733" s="31">
        <v>4</v>
      </c>
      <c r="D1733" s="33">
        <v>1.4</v>
      </c>
    </row>
    <row r="1734" spans="1:4" x14ac:dyDescent="0.25">
      <c r="A1734" s="29" t="s">
        <v>2899</v>
      </c>
      <c r="B1734" s="30" t="s">
        <v>4173</v>
      </c>
      <c r="C1734" s="31">
        <v>4</v>
      </c>
      <c r="D1734" s="33">
        <v>1.18</v>
      </c>
    </row>
    <row r="1735" spans="1:4" x14ac:dyDescent="0.25">
      <c r="A1735" s="29" t="s">
        <v>2900</v>
      </c>
      <c r="B1735" s="30" t="s">
        <v>4173</v>
      </c>
      <c r="C1735" s="31">
        <v>4</v>
      </c>
      <c r="D1735" s="33">
        <v>1.18</v>
      </c>
    </row>
    <row r="1736" spans="1:4" x14ac:dyDescent="0.25">
      <c r="A1736" s="29" t="s">
        <v>2901</v>
      </c>
      <c r="B1736" s="30" t="s">
        <v>4173</v>
      </c>
      <c r="C1736" s="31">
        <v>4</v>
      </c>
      <c r="D1736" s="33">
        <v>1.17</v>
      </c>
    </row>
    <row r="1737" spans="1:4" x14ac:dyDescent="0.25">
      <c r="A1737" s="29" t="s">
        <v>2902</v>
      </c>
      <c r="B1737" s="30" t="s">
        <v>4173</v>
      </c>
      <c r="C1737" s="31">
        <v>4</v>
      </c>
      <c r="D1737" s="33">
        <v>1.18</v>
      </c>
    </row>
    <row r="1738" spans="1:4" x14ac:dyDescent="0.25">
      <c r="A1738" s="29" t="s">
        <v>2903</v>
      </c>
      <c r="B1738" s="30" t="s">
        <v>4173</v>
      </c>
      <c r="C1738" s="31">
        <v>4</v>
      </c>
      <c r="D1738" s="33">
        <v>1.17</v>
      </c>
    </row>
    <row r="1739" spans="1:4" x14ac:dyDescent="0.25">
      <c r="A1739" s="29" t="s">
        <v>2904</v>
      </c>
      <c r="B1739" s="30" t="s">
        <v>4173</v>
      </c>
      <c r="C1739" s="31">
        <v>4</v>
      </c>
      <c r="D1739" s="33">
        <v>1.1599999999999999</v>
      </c>
    </row>
    <row r="1740" spans="1:4" x14ac:dyDescent="0.25">
      <c r="A1740" s="29" t="s">
        <v>2905</v>
      </c>
      <c r="B1740" s="30" t="s">
        <v>4173</v>
      </c>
      <c r="C1740" s="31">
        <v>4</v>
      </c>
      <c r="D1740" s="33">
        <v>1.17</v>
      </c>
    </row>
    <row r="1741" spans="1:4" x14ac:dyDescent="0.25">
      <c r="A1741" s="29" t="s">
        <v>2906</v>
      </c>
      <c r="B1741" s="30" t="s">
        <v>4173</v>
      </c>
      <c r="C1741" s="31">
        <v>4</v>
      </c>
      <c r="D1741" s="33">
        <v>1.17</v>
      </c>
    </row>
    <row r="1742" spans="1:4" x14ac:dyDescent="0.25">
      <c r="A1742" s="29" t="s">
        <v>2907</v>
      </c>
      <c r="B1742" s="30" t="s">
        <v>4173</v>
      </c>
      <c r="C1742" s="31">
        <v>4</v>
      </c>
      <c r="D1742" s="33">
        <v>1.18</v>
      </c>
    </row>
    <row r="1743" spans="1:4" x14ac:dyDescent="0.25">
      <c r="A1743" s="29" t="s">
        <v>2908</v>
      </c>
      <c r="B1743" s="30" t="s">
        <v>4173</v>
      </c>
      <c r="C1743" s="31">
        <v>4</v>
      </c>
      <c r="D1743" s="33">
        <v>1.17</v>
      </c>
    </row>
    <row r="1744" spans="1:4" x14ac:dyDescent="0.25">
      <c r="A1744" s="29" t="s">
        <v>2909</v>
      </c>
      <c r="B1744" s="30" t="s">
        <v>4173</v>
      </c>
      <c r="C1744" s="31">
        <v>4</v>
      </c>
      <c r="D1744" s="33">
        <v>1.1599999999999999</v>
      </c>
    </row>
    <row r="1745" spans="1:4" x14ac:dyDescent="0.25">
      <c r="A1745" s="29" t="s">
        <v>2910</v>
      </c>
      <c r="B1745" s="30" t="s">
        <v>4173</v>
      </c>
      <c r="C1745" s="31">
        <v>4</v>
      </c>
      <c r="D1745" s="33">
        <v>1.17</v>
      </c>
    </row>
    <row r="1746" spans="1:4" x14ac:dyDescent="0.25">
      <c r="A1746" s="29" t="s">
        <v>2911</v>
      </c>
      <c r="B1746" s="30" t="s">
        <v>4173</v>
      </c>
      <c r="C1746" s="31">
        <v>4</v>
      </c>
      <c r="D1746" s="33">
        <v>1.17</v>
      </c>
    </row>
    <row r="1747" spans="1:4" x14ac:dyDescent="0.25">
      <c r="A1747" s="29" t="s">
        <v>2912</v>
      </c>
      <c r="B1747" s="30" t="s">
        <v>4173</v>
      </c>
      <c r="C1747" s="31">
        <v>4</v>
      </c>
      <c r="D1747" s="33">
        <v>1.17</v>
      </c>
    </row>
    <row r="1748" spans="1:4" x14ac:dyDescent="0.25">
      <c r="A1748" s="29" t="s">
        <v>2913</v>
      </c>
      <c r="B1748" s="30" t="s">
        <v>4173</v>
      </c>
      <c r="C1748" s="31">
        <v>4</v>
      </c>
      <c r="D1748" s="33">
        <v>1.18</v>
      </c>
    </row>
    <row r="1749" spans="1:4" x14ac:dyDescent="0.25">
      <c r="A1749" s="29" t="s">
        <v>2914</v>
      </c>
      <c r="B1749" s="30" t="s">
        <v>4173</v>
      </c>
      <c r="C1749" s="31">
        <v>4</v>
      </c>
      <c r="D1749" s="33">
        <v>1.17</v>
      </c>
    </row>
    <row r="1750" spans="1:4" x14ac:dyDescent="0.25">
      <c r="A1750" s="29" t="s">
        <v>2915</v>
      </c>
      <c r="B1750" s="30" t="s">
        <v>4173</v>
      </c>
      <c r="C1750" s="31">
        <v>4</v>
      </c>
      <c r="D1750" s="33">
        <v>1.1599999999999999</v>
      </c>
    </row>
    <row r="1751" spans="1:4" x14ac:dyDescent="0.25">
      <c r="A1751" s="29" t="s">
        <v>2916</v>
      </c>
      <c r="B1751" s="30" t="s">
        <v>4173</v>
      </c>
      <c r="C1751" s="31">
        <v>4</v>
      </c>
      <c r="D1751" s="33">
        <v>1.17</v>
      </c>
    </row>
    <row r="1752" spans="1:4" x14ac:dyDescent="0.25">
      <c r="A1752" s="29" t="s">
        <v>2917</v>
      </c>
      <c r="B1752" s="30" t="s">
        <v>4173</v>
      </c>
      <c r="C1752" s="31">
        <v>4</v>
      </c>
      <c r="D1752" s="33">
        <v>1.48</v>
      </c>
    </row>
    <row r="1753" spans="1:4" x14ac:dyDescent="0.25">
      <c r="A1753" s="29" t="s">
        <v>2918</v>
      </c>
      <c r="B1753" s="30" t="s">
        <v>4173</v>
      </c>
      <c r="C1753" s="31">
        <v>4</v>
      </c>
      <c r="D1753" s="33">
        <v>1.48</v>
      </c>
    </row>
    <row r="1754" spans="1:4" x14ac:dyDescent="0.25">
      <c r="A1754" s="29" t="s">
        <v>2919</v>
      </c>
      <c r="B1754" s="30" t="s">
        <v>4173</v>
      </c>
      <c r="C1754" s="31">
        <v>4</v>
      </c>
      <c r="D1754" s="33">
        <v>1.47</v>
      </c>
    </row>
    <row r="1755" spans="1:4" x14ac:dyDescent="0.25">
      <c r="A1755" s="29" t="s">
        <v>2920</v>
      </c>
      <c r="B1755" s="30" t="s">
        <v>4173</v>
      </c>
      <c r="C1755" s="31">
        <v>4</v>
      </c>
      <c r="D1755" s="33">
        <v>1.4</v>
      </c>
    </row>
    <row r="1756" spans="1:4" x14ac:dyDescent="0.25">
      <c r="A1756" s="29" t="s">
        <v>2921</v>
      </c>
      <c r="B1756" s="30" t="s">
        <v>4173</v>
      </c>
      <c r="C1756" s="31">
        <v>4</v>
      </c>
      <c r="D1756" s="33">
        <v>1.76</v>
      </c>
    </row>
    <row r="1757" spans="1:4" x14ac:dyDescent="0.25">
      <c r="A1757" s="29" t="s">
        <v>2922</v>
      </c>
      <c r="B1757" s="30" t="s">
        <v>4173</v>
      </c>
      <c r="C1757" s="31">
        <v>4</v>
      </c>
      <c r="D1757" s="33">
        <v>4.99</v>
      </c>
    </row>
    <row r="1758" spans="1:4" x14ac:dyDescent="0.25">
      <c r="A1758" s="29" t="s">
        <v>2923</v>
      </c>
      <c r="B1758" s="30" t="s">
        <v>4173</v>
      </c>
      <c r="C1758" s="31">
        <v>4</v>
      </c>
      <c r="D1758" s="33">
        <v>4.13</v>
      </c>
    </row>
    <row r="1759" spans="1:4" x14ac:dyDescent="0.25">
      <c r="A1759" s="29" t="s">
        <v>2924</v>
      </c>
      <c r="B1759" s="30" t="s">
        <v>4173</v>
      </c>
      <c r="C1759" s="31">
        <v>4</v>
      </c>
      <c r="D1759" s="33">
        <v>1.79</v>
      </c>
    </row>
    <row r="1760" spans="1:4" x14ac:dyDescent="0.25">
      <c r="A1760" s="29" t="s">
        <v>2925</v>
      </c>
      <c r="B1760" s="30" t="s">
        <v>4173</v>
      </c>
      <c r="C1760" s="31">
        <v>4</v>
      </c>
      <c r="D1760" s="33">
        <v>1.3</v>
      </c>
    </row>
    <row r="1761" spans="1:4" x14ac:dyDescent="0.25">
      <c r="A1761" s="29" t="s">
        <v>2926</v>
      </c>
      <c r="B1761" s="30" t="s">
        <v>4173</v>
      </c>
      <c r="C1761" s="31">
        <v>4</v>
      </c>
      <c r="D1761" s="33">
        <v>1.28</v>
      </c>
    </row>
    <row r="1762" spans="1:4" x14ac:dyDescent="0.25">
      <c r="A1762" s="29" t="s">
        <v>2927</v>
      </c>
      <c r="B1762" s="30" t="s">
        <v>4173</v>
      </c>
      <c r="C1762" s="31">
        <v>4</v>
      </c>
      <c r="D1762" s="33">
        <v>1.26</v>
      </c>
    </row>
    <row r="1763" spans="1:4" x14ac:dyDescent="0.25">
      <c r="A1763" s="29" t="s">
        <v>2928</v>
      </c>
      <c r="B1763" s="30" t="s">
        <v>4173</v>
      </c>
      <c r="C1763" s="31">
        <v>4</v>
      </c>
      <c r="D1763" s="33">
        <v>1.25</v>
      </c>
    </row>
    <row r="1764" spans="1:4" x14ac:dyDescent="0.25">
      <c r="A1764" s="29" t="s">
        <v>2929</v>
      </c>
      <c r="B1764" s="30" t="s">
        <v>4173</v>
      </c>
      <c r="C1764" s="31">
        <v>4</v>
      </c>
      <c r="D1764" s="33">
        <v>1.3</v>
      </c>
    </row>
    <row r="1765" spans="1:4" x14ac:dyDescent="0.25">
      <c r="A1765" s="29" t="s">
        <v>2930</v>
      </c>
      <c r="B1765" s="30" t="s">
        <v>4173</v>
      </c>
      <c r="C1765" s="31">
        <v>4</v>
      </c>
      <c r="D1765" s="33">
        <v>1.28</v>
      </c>
    </row>
    <row r="1766" spans="1:4" x14ac:dyDescent="0.25">
      <c r="A1766" s="29" t="s">
        <v>2931</v>
      </c>
      <c r="B1766" s="30" t="s">
        <v>4173</v>
      </c>
      <c r="C1766" s="31">
        <v>4</v>
      </c>
      <c r="D1766" s="33">
        <v>1.26</v>
      </c>
    </row>
    <row r="1767" spans="1:4" x14ac:dyDescent="0.25">
      <c r="A1767" s="29" t="s">
        <v>2932</v>
      </c>
      <c r="B1767" s="30" t="s">
        <v>4173</v>
      </c>
      <c r="C1767" s="31">
        <v>4</v>
      </c>
      <c r="D1767" s="33">
        <v>1.25</v>
      </c>
    </row>
    <row r="1768" spans="1:4" x14ac:dyDescent="0.25">
      <c r="A1768" s="29" t="s">
        <v>2933</v>
      </c>
      <c r="B1768" s="30" t="s">
        <v>4173</v>
      </c>
      <c r="C1768" s="31">
        <v>4</v>
      </c>
      <c r="D1768" s="33">
        <v>1.4</v>
      </c>
    </row>
    <row r="1769" spans="1:4" x14ac:dyDescent="0.25">
      <c r="A1769" s="29" t="s">
        <v>2934</v>
      </c>
      <c r="B1769" s="30" t="s">
        <v>4173</v>
      </c>
      <c r="C1769" s="31">
        <v>4</v>
      </c>
      <c r="D1769" s="33">
        <v>1.39</v>
      </c>
    </row>
    <row r="1770" spans="1:4" x14ac:dyDescent="0.25">
      <c r="A1770" s="29" t="s">
        <v>2935</v>
      </c>
      <c r="B1770" s="30" t="s">
        <v>4173</v>
      </c>
      <c r="C1770" s="31">
        <v>4</v>
      </c>
      <c r="D1770" s="33">
        <v>1.4</v>
      </c>
    </row>
    <row r="1771" spans="1:4" x14ac:dyDescent="0.25">
      <c r="A1771" s="29" t="s">
        <v>2936</v>
      </c>
      <c r="B1771" s="30" t="s">
        <v>4173</v>
      </c>
      <c r="C1771" s="31">
        <v>4</v>
      </c>
      <c r="D1771" s="33">
        <v>1.39</v>
      </c>
    </row>
    <row r="1772" spans="1:4" x14ac:dyDescent="0.25">
      <c r="A1772" s="29" t="s">
        <v>2937</v>
      </c>
      <c r="B1772" s="30" t="s">
        <v>4173</v>
      </c>
      <c r="C1772" s="31">
        <v>4</v>
      </c>
      <c r="D1772" s="33">
        <v>1.1599999999999999</v>
      </c>
    </row>
    <row r="1773" spans="1:4" x14ac:dyDescent="0.25">
      <c r="A1773" s="29" t="s">
        <v>2938</v>
      </c>
      <c r="B1773" s="30" t="s">
        <v>4173</v>
      </c>
      <c r="C1773" s="31">
        <v>4</v>
      </c>
      <c r="D1773" s="33">
        <v>1.1499999999999999</v>
      </c>
    </row>
    <row r="1774" spans="1:4" x14ac:dyDescent="0.25">
      <c r="A1774" s="29" t="s">
        <v>2939</v>
      </c>
      <c r="B1774" s="30" t="s">
        <v>4173</v>
      </c>
      <c r="C1774" s="31">
        <v>4</v>
      </c>
      <c r="D1774" s="33">
        <v>1.1599999999999999</v>
      </c>
    </row>
    <row r="1775" spans="1:4" x14ac:dyDescent="0.25">
      <c r="A1775" s="29" t="s">
        <v>2940</v>
      </c>
      <c r="B1775" s="30" t="s">
        <v>4173</v>
      </c>
      <c r="C1775" s="31">
        <v>4</v>
      </c>
      <c r="D1775" s="33">
        <v>1.1499999999999999</v>
      </c>
    </row>
    <row r="1776" spans="1:4" x14ac:dyDescent="0.25">
      <c r="A1776" s="29" t="s">
        <v>2941</v>
      </c>
      <c r="B1776" s="30" t="s">
        <v>4173</v>
      </c>
      <c r="C1776" s="31">
        <v>4</v>
      </c>
      <c r="D1776" s="33">
        <v>3.58</v>
      </c>
    </row>
    <row r="1777" spans="1:4" x14ac:dyDescent="0.25">
      <c r="A1777" s="29" t="s">
        <v>2942</v>
      </c>
      <c r="B1777" s="30" t="s">
        <v>4173</v>
      </c>
      <c r="C1777" s="31">
        <v>4</v>
      </c>
      <c r="D1777" s="33">
        <v>3.08</v>
      </c>
    </row>
    <row r="1778" spans="1:4" x14ac:dyDescent="0.25">
      <c r="A1778" s="29" t="s">
        <v>2943</v>
      </c>
      <c r="B1778" s="30" t="s">
        <v>4173</v>
      </c>
      <c r="C1778" s="31">
        <v>4</v>
      </c>
      <c r="D1778" s="33">
        <v>3.29</v>
      </c>
    </row>
    <row r="1779" spans="1:4" x14ac:dyDescent="0.25">
      <c r="A1779" s="29" t="s">
        <v>2944</v>
      </c>
      <c r="B1779" s="30" t="s">
        <v>4173</v>
      </c>
      <c r="C1779" s="31">
        <v>4</v>
      </c>
      <c r="D1779" s="33">
        <v>4.8600000000000003</v>
      </c>
    </row>
    <row r="1780" spans="1:4" x14ac:dyDescent="0.25">
      <c r="A1780" s="29" t="s">
        <v>2945</v>
      </c>
      <c r="B1780" s="30" t="s">
        <v>4173</v>
      </c>
      <c r="C1780" s="31">
        <v>4</v>
      </c>
      <c r="D1780" s="33">
        <v>3.65</v>
      </c>
    </row>
    <row r="1781" spans="1:4" x14ac:dyDescent="0.25">
      <c r="A1781" s="29" t="s">
        <v>2946</v>
      </c>
      <c r="B1781" s="30" t="s">
        <v>4173</v>
      </c>
      <c r="C1781" s="31">
        <v>4</v>
      </c>
      <c r="D1781" s="33">
        <v>3.86</v>
      </c>
    </row>
    <row r="1782" spans="1:4" x14ac:dyDescent="0.25">
      <c r="A1782" s="29" t="s">
        <v>2947</v>
      </c>
      <c r="B1782" s="30" t="s">
        <v>4173</v>
      </c>
      <c r="C1782" s="31">
        <v>4</v>
      </c>
      <c r="D1782" s="33">
        <v>5.64</v>
      </c>
    </row>
    <row r="1783" spans="1:4" x14ac:dyDescent="0.25">
      <c r="A1783" s="29" t="s">
        <v>2948</v>
      </c>
      <c r="B1783" s="30" t="s">
        <v>4173</v>
      </c>
      <c r="C1783" s="31">
        <v>4</v>
      </c>
      <c r="D1783" s="33">
        <v>4.57</v>
      </c>
    </row>
    <row r="1784" spans="1:4" x14ac:dyDescent="0.25">
      <c r="A1784" s="29" t="s">
        <v>2949</v>
      </c>
      <c r="B1784" s="30" t="s">
        <v>4173</v>
      </c>
      <c r="C1784" s="31">
        <v>4</v>
      </c>
      <c r="D1784" s="33">
        <v>4.3099999999999996</v>
      </c>
    </row>
    <row r="1785" spans="1:4" x14ac:dyDescent="0.25">
      <c r="A1785" s="29" t="s">
        <v>2950</v>
      </c>
      <c r="B1785" s="30" t="s">
        <v>4173</v>
      </c>
      <c r="C1785" s="31">
        <v>4</v>
      </c>
      <c r="D1785" s="33">
        <v>4.5199999999999996</v>
      </c>
    </row>
    <row r="1786" spans="1:4" x14ac:dyDescent="0.25">
      <c r="A1786" s="29" t="s">
        <v>2951</v>
      </c>
      <c r="B1786" s="30" t="s">
        <v>4173</v>
      </c>
      <c r="C1786" s="31">
        <v>4</v>
      </c>
      <c r="D1786" s="33">
        <v>1.63</v>
      </c>
    </row>
    <row r="1787" spans="1:4" x14ac:dyDescent="0.25">
      <c r="A1787" s="29" t="s">
        <v>2952</v>
      </c>
      <c r="B1787" s="30" t="s">
        <v>4173</v>
      </c>
      <c r="C1787" s="31">
        <v>4</v>
      </c>
      <c r="D1787" s="33">
        <v>1.1499999999999999</v>
      </c>
    </row>
    <row r="1788" spans="1:4" x14ac:dyDescent="0.25">
      <c r="A1788" s="29" t="s">
        <v>2953</v>
      </c>
      <c r="B1788" s="30" t="s">
        <v>4173</v>
      </c>
      <c r="C1788" s="31">
        <v>4</v>
      </c>
      <c r="D1788" s="33">
        <v>1.1499999999999999</v>
      </c>
    </row>
    <row r="1789" spans="1:4" x14ac:dyDescent="0.25">
      <c r="A1789" s="29" t="s">
        <v>2954</v>
      </c>
      <c r="B1789" s="30" t="s">
        <v>4173</v>
      </c>
      <c r="C1789" s="31">
        <v>4</v>
      </c>
      <c r="D1789" s="33">
        <v>1.1499999999999999</v>
      </c>
    </row>
    <row r="1790" spans="1:4" x14ac:dyDescent="0.25">
      <c r="A1790" s="29" t="s">
        <v>2955</v>
      </c>
      <c r="B1790" s="30" t="s">
        <v>4173</v>
      </c>
      <c r="C1790" s="31">
        <v>4</v>
      </c>
      <c r="D1790" s="33">
        <v>1.1499999999999999</v>
      </c>
    </row>
    <row r="1791" spans="1:4" x14ac:dyDescent="0.25">
      <c r="A1791" s="29" t="s">
        <v>2956</v>
      </c>
      <c r="B1791" s="30" t="s">
        <v>4173</v>
      </c>
      <c r="C1791" s="31">
        <v>4</v>
      </c>
      <c r="D1791" s="33">
        <v>2.4300000000000002</v>
      </c>
    </row>
    <row r="1792" spans="1:4" x14ac:dyDescent="0.25">
      <c r="A1792" s="29" t="s">
        <v>2957</v>
      </c>
      <c r="B1792" s="30" t="s">
        <v>4173</v>
      </c>
      <c r="C1792" s="31">
        <v>4</v>
      </c>
      <c r="D1792" s="33">
        <v>1.49</v>
      </c>
    </row>
    <row r="1793" spans="1:4" x14ac:dyDescent="0.25">
      <c r="A1793" s="29" t="s">
        <v>2958</v>
      </c>
      <c r="B1793" s="30" t="s">
        <v>4173</v>
      </c>
      <c r="C1793" s="31">
        <v>4</v>
      </c>
      <c r="D1793" s="33">
        <v>10.31</v>
      </c>
    </row>
    <row r="1794" spans="1:4" x14ac:dyDescent="0.25">
      <c r="A1794" s="29" t="s">
        <v>2959</v>
      </c>
      <c r="B1794" s="30" t="s">
        <v>4173</v>
      </c>
      <c r="C1794" s="31">
        <v>4</v>
      </c>
      <c r="D1794" s="33">
        <v>6.52</v>
      </c>
    </row>
    <row r="1795" spans="1:4" x14ac:dyDescent="0.25">
      <c r="A1795" s="29" t="s">
        <v>2960</v>
      </c>
      <c r="B1795" s="30" t="s">
        <v>4173</v>
      </c>
      <c r="C1795" s="31">
        <v>4</v>
      </c>
      <c r="D1795" s="33">
        <v>6.73</v>
      </c>
    </row>
    <row r="1796" spans="1:4" x14ac:dyDescent="0.25">
      <c r="A1796" s="29" t="s">
        <v>2961</v>
      </c>
      <c r="B1796" s="30" t="s">
        <v>4173</v>
      </c>
      <c r="C1796" s="31">
        <v>4</v>
      </c>
      <c r="D1796" s="33">
        <v>7.11</v>
      </c>
    </row>
    <row r="1797" spans="1:4" x14ac:dyDescent="0.25">
      <c r="A1797" s="29" t="s">
        <v>2962</v>
      </c>
      <c r="B1797" s="30" t="s">
        <v>4173</v>
      </c>
      <c r="C1797" s="31">
        <v>4</v>
      </c>
      <c r="D1797" s="33">
        <v>4.22</v>
      </c>
    </row>
    <row r="1798" spans="1:4" x14ac:dyDescent="0.25">
      <c r="A1798" s="29" t="s">
        <v>2963</v>
      </c>
      <c r="B1798" s="30" t="s">
        <v>4173</v>
      </c>
      <c r="C1798" s="31">
        <v>4</v>
      </c>
      <c r="D1798" s="33">
        <v>3.3</v>
      </c>
    </row>
    <row r="1799" spans="1:4" x14ac:dyDescent="0.25">
      <c r="A1799" s="29" t="s">
        <v>2964</v>
      </c>
      <c r="B1799" s="30" t="s">
        <v>4173</v>
      </c>
      <c r="C1799" s="31">
        <v>4</v>
      </c>
      <c r="D1799" s="33">
        <v>3.83</v>
      </c>
    </row>
    <row r="1800" spans="1:4" x14ac:dyDescent="0.25">
      <c r="A1800" s="29" t="s">
        <v>2965</v>
      </c>
      <c r="B1800" s="30" t="s">
        <v>4173</v>
      </c>
      <c r="C1800" s="31">
        <v>4</v>
      </c>
      <c r="D1800" s="33">
        <v>4.49</v>
      </c>
    </row>
    <row r="1801" spans="1:4" x14ac:dyDescent="0.25">
      <c r="A1801" s="29" t="s">
        <v>2966</v>
      </c>
      <c r="B1801" s="30" t="s">
        <v>4173</v>
      </c>
      <c r="C1801" s="31">
        <v>4</v>
      </c>
      <c r="D1801" s="33">
        <v>3.43</v>
      </c>
    </row>
    <row r="1802" spans="1:4" x14ac:dyDescent="0.25">
      <c r="A1802" s="29" t="s">
        <v>2967</v>
      </c>
      <c r="B1802" s="30" t="s">
        <v>4173</v>
      </c>
      <c r="C1802" s="31">
        <v>4</v>
      </c>
      <c r="D1802" s="33">
        <v>4.57</v>
      </c>
    </row>
    <row r="1803" spans="1:4" x14ac:dyDescent="0.25">
      <c r="A1803" s="29" t="s">
        <v>2968</v>
      </c>
      <c r="B1803" s="30" t="s">
        <v>4173</v>
      </c>
      <c r="C1803" s="31">
        <v>4</v>
      </c>
      <c r="D1803" s="33">
        <v>2.4</v>
      </c>
    </row>
    <row r="1804" spans="1:4" x14ac:dyDescent="0.25">
      <c r="A1804" s="29" t="s">
        <v>2969</v>
      </c>
      <c r="B1804" s="30" t="s">
        <v>4173</v>
      </c>
      <c r="C1804" s="31">
        <v>4</v>
      </c>
      <c r="D1804" s="33">
        <v>5.13</v>
      </c>
    </row>
    <row r="1805" spans="1:4" x14ac:dyDescent="0.25">
      <c r="A1805" s="29" t="s">
        <v>2970</v>
      </c>
      <c r="B1805" s="30" t="s">
        <v>4173</v>
      </c>
      <c r="C1805" s="31">
        <v>4</v>
      </c>
      <c r="D1805" s="33">
        <v>2.63</v>
      </c>
    </row>
    <row r="1806" spans="1:4" x14ac:dyDescent="0.25">
      <c r="A1806" s="29" t="s">
        <v>2971</v>
      </c>
      <c r="B1806" s="30" t="s">
        <v>4173</v>
      </c>
      <c r="C1806" s="31">
        <v>4</v>
      </c>
      <c r="D1806" s="33">
        <v>3.2</v>
      </c>
    </row>
    <row r="1807" spans="1:4" x14ac:dyDescent="0.25">
      <c r="A1807" s="29" t="s">
        <v>2972</v>
      </c>
      <c r="B1807" s="30" t="s">
        <v>4173</v>
      </c>
      <c r="C1807" s="31">
        <v>4</v>
      </c>
      <c r="D1807" s="33">
        <v>2.76</v>
      </c>
    </row>
    <row r="1808" spans="1:4" x14ac:dyDescent="0.25">
      <c r="A1808" s="29" t="s">
        <v>2973</v>
      </c>
      <c r="B1808" s="30" t="s">
        <v>4173</v>
      </c>
      <c r="C1808" s="31">
        <v>4</v>
      </c>
      <c r="D1808" s="33">
        <v>2.39</v>
      </c>
    </row>
    <row r="1809" spans="1:4" x14ac:dyDescent="0.25">
      <c r="A1809" s="29" t="s">
        <v>2974</v>
      </c>
      <c r="B1809" s="30" t="s">
        <v>4173</v>
      </c>
      <c r="C1809" s="31">
        <v>4</v>
      </c>
      <c r="D1809" s="33">
        <v>2.21</v>
      </c>
    </row>
    <row r="1810" spans="1:4" x14ac:dyDescent="0.25">
      <c r="A1810" s="29" t="s">
        <v>2975</v>
      </c>
      <c r="B1810" s="30" t="s">
        <v>4173</v>
      </c>
      <c r="C1810" s="31">
        <v>4</v>
      </c>
      <c r="D1810" s="33">
        <v>2.64</v>
      </c>
    </row>
    <row r="1811" spans="1:4" x14ac:dyDescent="0.25">
      <c r="A1811" s="29" t="s">
        <v>2976</v>
      </c>
      <c r="B1811" s="30" t="s">
        <v>4173</v>
      </c>
      <c r="C1811" s="31">
        <v>4</v>
      </c>
      <c r="D1811" s="33">
        <v>2.36</v>
      </c>
    </row>
    <row r="1812" spans="1:4" x14ac:dyDescent="0.25">
      <c r="A1812" s="29" t="s">
        <v>2977</v>
      </c>
      <c r="B1812" s="30" t="s">
        <v>4173</v>
      </c>
      <c r="C1812" s="31">
        <v>4</v>
      </c>
      <c r="D1812" s="33">
        <v>3.44</v>
      </c>
    </row>
    <row r="1813" spans="1:4" x14ac:dyDescent="0.25">
      <c r="A1813" s="29" t="s">
        <v>2978</v>
      </c>
      <c r="B1813" s="30" t="s">
        <v>4173</v>
      </c>
      <c r="C1813" s="31">
        <v>4</v>
      </c>
      <c r="D1813" s="33">
        <v>2.5499999999999998</v>
      </c>
    </row>
    <row r="1814" spans="1:4" x14ac:dyDescent="0.25">
      <c r="A1814" s="29" t="s">
        <v>2979</v>
      </c>
      <c r="B1814" s="30" t="s">
        <v>4173</v>
      </c>
      <c r="C1814" s="31">
        <v>4</v>
      </c>
      <c r="D1814" s="33">
        <v>2.72</v>
      </c>
    </row>
    <row r="1815" spans="1:4" x14ac:dyDescent="0.25">
      <c r="A1815" s="29" t="s">
        <v>2980</v>
      </c>
      <c r="B1815" s="30" t="s">
        <v>4173</v>
      </c>
      <c r="C1815" s="31">
        <v>4</v>
      </c>
      <c r="D1815" s="33">
        <v>3.68</v>
      </c>
    </row>
    <row r="1816" spans="1:4" x14ac:dyDescent="0.25">
      <c r="A1816" s="29" t="s">
        <v>2981</v>
      </c>
      <c r="B1816" s="30" t="s">
        <v>4173</v>
      </c>
      <c r="C1816" s="31">
        <v>4</v>
      </c>
      <c r="D1816" s="33">
        <v>2.74</v>
      </c>
    </row>
    <row r="1817" spans="1:4" x14ac:dyDescent="0.25">
      <c r="A1817" s="29" t="s">
        <v>2982</v>
      </c>
      <c r="B1817" s="30" t="s">
        <v>4173</v>
      </c>
      <c r="C1817" s="31">
        <v>4</v>
      </c>
      <c r="D1817" s="33">
        <v>2.95</v>
      </c>
    </row>
    <row r="1818" spans="1:4" x14ac:dyDescent="0.25">
      <c r="A1818" s="29" t="s">
        <v>2983</v>
      </c>
      <c r="B1818" s="30" t="s">
        <v>4173</v>
      </c>
      <c r="C1818" s="31">
        <v>4</v>
      </c>
      <c r="D1818" s="33">
        <v>6.74</v>
      </c>
    </row>
    <row r="1819" spans="1:4" x14ac:dyDescent="0.25">
      <c r="A1819" s="29" t="s">
        <v>2984</v>
      </c>
      <c r="B1819" s="30" t="s">
        <v>4173</v>
      </c>
      <c r="C1819" s="31">
        <v>4</v>
      </c>
      <c r="D1819" s="33">
        <v>3.68</v>
      </c>
    </row>
    <row r="1820" spans="1:4" x14ac:dyDescent="0.25">
      <c r="A1820" s="29" t="s">
        <v>2985</v>
      </c>
      <c r="B1820" s="30" t="s">
        <v>4173</v>
      </c>
      <c r="C1820" s="31">
        <v>4</v>
      </c>
      <c r="D1820" s="33">
        <v>2.31</v>
      </c>
    </row>
    <row r="1821" spans="1:4" x14ac:dyDescent="0.25">
      <c r="A1821" s="29" t="s">
        <v>2986</v>
      </c>
      <c r="B1821" s="30" t="s">
        <v>4173</v>
      </c>
      <c r="C1821" s="31">
        <v>4</v>
      </c>
      <c r="D1821" s="33">
        <v>2.52</v>
      </c>
    </row>
    <row r="1822" spans="1:4" x14ac:dyDescent="0.25">
      <c r="A1822" s="29" t="s">
        <v>2987</v>
      </c>
      <c r="B1822" s="30" t="s">
        <v>4173</v>
      </c>
      <c r="C1822" s="31">
        <v>4</v>
      </c>
      <c r="D1822" s="33">
        <v>4.5999999999999996</v>
      </c>
    </row>
    <row r="1823" spans="1:4" x14ac:dyDescent="0.25">
      <c r="A1823" s="29" t="s">
        <v>2988</v>
      </c>
      <c r="B1823" s="30" t="s">
        <v>4173</v>
      </c>
      <c r="C1823" s="31">
        <v>4</v>
      </c>
      <c r="D1823" s="33">
        <v>3.53</v>
      </c>
    </row>
    <row r="1824" spans="1:4" x14ac:dyDescent="0.25">
      <c r="A1824" s="29" t="s">
        <v>2989</v>
      </c>
      <c r="B1824" s="30" t="s">
        <v>4173</v>
      </c>
      <c r="C1824" s="31">
        <v>4</v>
      </c>
      <c r="D1824" s="33">
        <v>2.3199999999999998</v>
      </c>
    </row>
    <row r="1825" spans="1:4" x14ac:dyDescent="0.25">
      <c r="A1825" s="29" t="s">
        <v>2990</v>
      </c>
      <c r="B1825" s="30" t="s">
        <v>4173</v>
      </c>
      <c r="C1825" s="31">
        <v>4</v>
      </c>
      <c r="D1825" s="33">
        <v>2.5299999999999998</v>
      </c>
    </row>
    <row r="1826" spans="1:4" x14ac:dyDescent="0.25">
      <c r="A1826" s="29" t="s">
        <v>2991</v>
      </c>
      <c r="B1826" s="30" t="s">
        <v>4173</v>
      </c>
      <c r="C1826" s="31">
        <v>4</v>
      </c>
      <c r="D1826" s="33">
        <v>2.74</v>
      </c>
    </row>
    <row r="1827" spans="1:4" x14ac:dyDescent="0.25">
      <c r="A1827" s="29" t="s">
        <v>2992</v>
      </c>
      <c r="B1827" s="30" t="s">
        <v>4173</v>
      </c>
      <c r="C1827" s="31">
        <v>4</v>
      </c>
      <c r="D1827" s="33">
        <v>3.13</v>
      </c>
    </row>
    <row r="1828" spans="1:4" x14ac:dyDescent="0.25">
      <c r="A1828" s="29" t="s">
        <v>2993</v>
      </c>
      <c r="B1828" s="30" t="s">
        <v>4173</v>
      </c>
      <c r="C1828" s="31">
        <v>4</v>
      </c>
      <c r="D1828" s="33">
        <v>2.35</v>
      </c>
    </row>
    <row r="1829" spans="1:4" x14ac:dyDescent="0.25">
      <c r="A1829" s="29" t="s">
        <v>2994</v>
      </c>
      <c r="B1829" s="30" t="s">
        <v>4173</v>
      </c>
      <c r="C1829" s="31">
        <v>4</v>
      </c>
      <c r="D1829" s="33">
        <v>2.56</v>
      </c>
    </row>
    <row r="1830" spans="1:4" x14ac:dyDescent="0.25">
      <c r="A1830" s="29" t="s">
        <v>2995</v>
      </c>
      <c r="B1830" s="30" t="s">
        <v>4173</v>
      </c>
      <c r="C1830" s="31">
        <v>4</v>
      </c>
      <c r="D1830" s="33">
        <v>5.35</v>
      </c>
    </row>
    <row r="1831" spans="1:4" x14ac:dyDescent="0.25">
      <c r="A1831" s="29" t="s">
        <v>2996</v>
      </c>
      <c r="B1831" s="30" t="s">
        <v>4173</v>
      </c>
      <c r="C1831" s="31">
        <v>4</v>
      </c>
      <c r="D1831" s="33">
        <v>4.5199999999999996</v>
      </c>
    </row>
    <row r="1832" spans="1:4" x14ac:dyDescent="0.25">
      <c r="A1832" s="29" t="s">
        <v>2997</v>
      </c>
      <c r="B1832" s="30" t="s">
        <v>4173</v>
      </c>
      <c r="C1832" s="31">
        <v>4</v>
      </c>
      <c r="D1832" s="33">
        <v>2.71</v>
      </c>
    </row>
    <row r="1833" spans="1:4" x14ac:dyDescent="0.25">
      <c r="A1833" s="29" t="s">
        <v>2998</v>
      </c>
      <c r="B1833" s="30" t="s">
        <v>4173</v>
      </c>
      <c r="C1833" s="31">
        <v>4</v>
      </c>
      <c r="D1833" s="33">
        <v>2.89</v>
      </c>
    </row>
    <row r="1834" spans="1:4" x14ac:dyDescent="0.25">
      <c r="A1834" s="29" t="s">
        <v>2999</v>
      </c>
      <c r="B1834" s="30" t="s">
        <v>4173</v>
      </c>
      <c r="C1834" s="31">
        <v>4</v>
      </c>
      <c r="D1834" s="33">
        <v>3.81</v>
      </c>
    </row>
    <row r="1835" spans="1:4" x14ac:dyDescent="0.25">
      <c r="A1835" s="29" t="s">
        <v>3000</v>
      </c>
      <c r="B1835" s="30" t="s">
        <v>4173</v>
      </c>
      <c r="C1835" s="31">
        <v>4</v>
      </c>
      <c r="D1835" s="33">
        <v>4.82</v>
      </c>
    </row>
    <row r="1836" spans="1:4" x14ac:dyDescent="0.25">
      <c r="A1836" s="29" t="s">
        <v>3001</v>
      </c>
      <c r="B1836" s="30" t="s">
        <v>4173</v>
      </c>
      <c r="C1836" s="31">
        <v>4</v>
      </c>
      <c r="D1836" s="33">
        <v>3.14</v>
      </c>
    </row>
    <row r="1837" spans="1:4" x14ac:dyDescent="0.25">
      <c r="A1837" s="29" t="s">
        <v>3002</v>
      </c>
      <c r="B1837" s="30" t="s">
        <v>4173</v>
      </c>
      <c r="C1837" s="31">
        <v>4</v>
      </c>
      <c r="D1837" s="33">
        <v>4.6500000000000004</v>
      </c>
    </row>
    <row r="1838" spans="1:4" x14ac:dyDescent="0.25">
      <c r="A1838" s="29" t="s">
        <v>3003</v>
      </c>
      <c r="B1838" s="30" t="s">
        <v>4173</v>
      </c>
      <c r="C1838" s="31">
        <v>4</v>
      </c>
      <c r="D1838" s="33">
        <v>2.88</v>
      </c>
    </row>
    <row r="1839" spans="1:4" x14ac:dyDescent="0.25">
      <c r="A1839" s="29" t="s">
        <v>3004</v>
      </c>
      <c r="B1839" s="30" t="s">
        <v>4173</v>
      </c>
      <c r="C1839" s="31">
        <v>4</v>
      </c>
      <c r="D1839" s="33">
        <v>3.14</v>
      </c>
    </row>
    <row r="1840" spans="1:4" x14ac:dyDescent="0.25">
      <c r="A1840" s="29" t="s">
        <v>3005</v>
      </c>
      <c r="B1840" s="30" t="s">
        <v>4173</v>
      </c>
      <c r="C1840" s="31">
        <v>4</v>
      </c>
      <c r="D1840" s="33">
        <v>3.69</v>
      </c>
    </row>
    <row r="1841" spans="1:4" x14ac:dyDescent="0.25">
      <c r="A1841" s="29" t="s">
        <v>3006</v>
      </c>
      <c r="B1841" s="30" t="s">
        <v>4173</v>
      </c>
      <c r="C1841" s="31">
        <v>4</v>
      </c>
      <c r="D1841" s="33">
        <v>2.29</v>
      </c>
    </row>
    <row r="1842" spans="1:4" x14ac:dyDescent="0.25">
      <c r="A1842" s="29" t="s">
        <v>3007</v>
      </c>
      <c r="B1842" s="30" t="s">
        <v>4173</v>
      </c>
      <c r="C1842" s="31">
        <v>4</v>
      </c>
      <c r="D1842" s="33">
        <v>3.87</v>
      </c>
    </row>
    <row r="1843" spans="1:4" x14ac:dyDescent="0.25">
      <c r="A1843" s="29" t="s">
        <v>3008</v>
      </c>
      <c r="B1843" s="30" t="s">
        <v>4173</v>
      </c>
      <c r="C1843" s="31">
        <v>4</v>
      </c>
      <c r="D1843" s="33">
        <v>2.54</v>
      </c>
    </row>
    <row r="1844" spans="1:4" x14ac:dyDescent="0.25">
      <c r="A1844" s="29" t="s">
        <v>3009</v>
      </c>
      <c r="B1844" s="30" t="s">
        <v>4173</v>
      </c>
      <c r="C1844" s="31">
        <v>4</v>
      </c>
      <c r="D1844" s="33">
        <v>3.66</v>
      </c>
    </row>
    <row r="1845" spans="1:4" x14ac:dyDescent="0.25">
      <c r="A1845" s="29" t="s">
        <v>3010</v>
      </c>
      <c r="B1845" s="30" t="s">
        <v>4173</v>
      </c>
      <c r="C1845" s="31">
        <v>4</v>
      </c>
      <c r="D1845" s="33">
        <v>2.48</v>
      </c>
    </row>
    <row r="1846" spans="1:4" x14ac:dyDescent="0.25">
      <c r="A1846" s="29" t="s">
        <v>3011</v>
      </c>
      <c r="B1846" s="30" t="s">
        <v>4173</v>
      </c>
      <c r="C1846" s="31">
        <v>4</v>
      </c>
      <c r="D1846" s="33">
        <v>3.93</v>
      </c>
    </row>
    <row r="1847" spans="1:4" x14ac:dyDescent="0.25">
      <c r="A1847" s="29" t="s">
        <v>3012</v>
      </c>
      <c r="B1847" s="30" t="s">
        <v>4173</v>
      </c>
      <c r="C1847" s="31">
        <v>4</v>
      </c>
      <c r="D1847" s="33">
        <v>2.5499999999999998</v>
      </c>
    </row>
    <row r="1848" spans="1:4" x14ac:dyDescent="0.25">
      <c r="A1848" s="29" t="s">
        <v>3013</v>
      </c>
      <c r="B1848" s="30" t="s">
        <v>4173</v>
      </c>
      <c r="C1848" s="31">
        <v>4</v>
      </c>
      <c r="D1848" s="33">
        <v>2.82</v>
      </c>
    </row>
    <row r="1849" spans="1:4" x14ac:dyDescent="0.25">
      <c r="A1849" s="29" t="s">
        <v>3014</v>
      </c>
      <c r="B1849" s="30" t="s">
        <v>4173</v>
      </c>
      <c r="C1849" s="31">
        <v>4</v>
      </c>
      <c r="D1849" s="33">
        <v>1.96</v>
      </c>
    </row>
    <row r="1850" spans="1:4" x14ac:dyDescent="0.25">
      <c r="A1850" s="29" t="s">
        <v>3015</v>
      </c>
      <c r="B1850" s="30" t="s">
        <v>4173</v>
      </c>
      <c r="C1850" s="31">
        <v>4</v>
      </c>
      <c r="D1850" s="33">
        <v>3.03</v>
      </c>
    </row>
    <row r="1851" spans="1:4" x14ac:dyDescent="0.25">
      <c r="A1851" s="29" t="s">
        <v>3016</v>
      </c>
      <c r="B1851" s="30" t="s">
        <v>4173</v>
      </c>
      <c r="C1851" s="31">
        <v>4</v>
      </c>
      <c r="D1851" s="33">
        <v>2.09</v>
      </c>
    </row>
    <row r="1852" spans="1:4" x14ac:dyDescent="0.25">
      <c r="A1852" s="29" t="s">
        <v>3017</v>
      </c>
      <c r="B1852" s="30" t="s">
        <v>4173</v>
      </c>
      <c r="C1852" s="31">
        <v>4</v>
      </c>
      <c r="D1852" s="33">
        <v>3.05</v>
      </c>
    </row>
    <row r="1853" spans="1:4" x14ac:dyDescent="0.25">
      <c r="A1853" s="29" t="s">
        <v>3018</v>
      </c>
      <c r="B1853" s="30" t="s">
        <v>4173</v>
      </c>
      <c r="C1853" s="31">
        <v>4</v>
      </c>
      <c r="D1853" s="33">
        <v>3.25</v>
      </c>
    </row>
    <row r="1854" spans="1:4" x14ac:dyDescent="0.25">
      <c r="A1854" s="29" t="s">
        <v>3019</v>
      </c>
      <c r="B1854" s="30" t="s">
        <v>4173</v>
      </c>
      <c r="C1854" s="31">
        <v>4</v>
      </c>
      <c r="D1854" s="33">
        <v>1.76</v>
      </c>
    </row>
    <row r="1855" spans="1:4" x14ac:dyDescent="0.25">
      <c r="A1855" s="29" t="s">
        <v>3020</v>
      </c>
      <c r="B1855" s="30" t="s">
        <v>4173</v>
      </c>
      <c r="C1855" s="31">
        <v>4</v>
      </c>
      <c r="D1855" s="33">
        <v>1.35</v>
      </c>
    </row>
    <row r="1856" spans="1:4" x14ac:dyDescent="0.25">
      <c r="A1856" s="29" t="s">
        <v>3021</v>
      </c>
      <c r="B1856" s="30" t="s">
        <v>4173</v>
      </c>
      <c r="C1856" s="31">
        <v>4</v>
      </c>
      <c r="D1856" s="33">
        <v>1.38</v>
      </c>
    </row>
    <row r="1857" spans="1:4" x14ac:dyDescent="0.25">
      <c r="A1857" s="29" t="s">
        <v>3022</v>
      </c>
      <c r="B1857" s="30" t="s">
        <v>4173</v>
      </c>
      <c r="C1857" s="31">
        <v>4</v>
      </c>
      <c r="D1857" s="33">
        <v>1.2</v>
      </c>
    </row>
    <row r="1858" spans="1:4" x14ac:dyDescent="0.25">
      <c r="A1858" s="29" t="s">
        <v>3023</v>
      </c>
      <c r="B1858" s="30" t="s">
        <v>4173</v>
      </c>
      <c r="C1858" s="31">
        <v>4</v>
      </c>
      <c r="D1858" s="33">
        <v>1.51</v>
      </c>
    </row>
    <row r="1859" spans="1:4" x14ac:dyDescent="0.25">
      <c r="A1859" s="29" t="s">
        <v>3024</v>
      </c>
      <c r="B1859" s="30" t="s">
        <v>4173</v>
      </c>
      <c r="C1859" s="31">
        <v>4</v>
      </c>
      <c r="D1859" s="33">
        <v>1.25</v>
      </c>
    </row>
    <row r="1860" spans="1:4" x14ac:dyDescent="0.25">
      <c r="A1860" s="29" t="s">
        <v>3025</v>
      </c>
      <c r="B1860" s="30" t="s">
        <v>4173</v>
      </c>
      <c r="C1860" s="31">
        <v>4</v>
      </c>
      <c r="D1860" s="33">
        <v>1.85</v>
      </c>
    </row>
    <row r="1861" spans="1:4" x14ac:dyDescent="0.25">
      <c r="A1861" s="29" t="s">
        <v>3026</v>
      </c>
      <c r="B1861" s="30" t="s">
        <v>4173</v>
      </c>
      <c r="C1861" s="31">
        <v>4</v>
      </c>
      <c r="D1861" s="33">
        <v>1.5</v>
      </c>
    </row>
    <row r="1862" spans="1:4" x14ac:dyDescent="0.25">
      <c r="A1862" s="29" t="s">
        <v>3027</v>
      </c>
      <c r="B1862" s="30" t="s">
        <v>4173</v>
      </c>
      <c r="C1862" s="31">
        <v>4</v>
      </c>
      <c r="D1862" s="33">
        <v>1.53</v>
      </c>
    </row>
    <row r="1863" spans="1:4" x14ac:dyDescent="0.25">
      <c r="A1863" s="29" t="s">
        <v>3028</v>
      </c>
      <c r="B1863" s="30" t="s">
        <v>4173</v>
      </c>
      <c r="C1863" s="31">
        <v>4</v>
      </c>
      <c r="D1863" s="33">
        <v>1.23</v>
      </c>
    </row>
    <row r="1864" spans="1:4" x14ac:dyDescent="0.25">
      <c r="A1864" s="29" t="s">
        <v>3029</v>
      </c>
      <c r="B1864" s="30" t="s">
        <v>4173</v>
      </c>
      <c r="C1864" s="31">
        <v>4</v>
      </c>
      <c r="D1864" s="33">
        <v>1.58</v>
      </c>
    </row>
    <row r="1865" spans="1:4" x14ac:dyDescent="0.25">
      <c r="A1865" s="29" t="s">
        <v>3030</v>
      </c>
      <c r="B1865" s="30" t="s">
        <v>4173</v>
      </c>
      <c r="C1865" s="31">
        <v>4</v>
      </c>
      <c r="D1865" s="33">
        <v>1.31</v>
      </c>
    </row>
    <row r="1866" spans="1:4" x14ac:dyDescent="0.25">
      <c r="A1866" s="29" t="s">
        <v>3031</v>
      </c>
      <c r="B1866" s="30" t="s">
        <v>4173</v>
      </c>
      <c r="C1866" s="31">
        <v>4</v>
      </c>
      <c r="D1866" s="33">
        <v>1.18</v>
      </c>
    </row>
    <row r="1867" spans="1:4" x14ac:dyDescent="0.25">
      <c r="A1867" s="29" t="s">
        <v>3032</v>
      </c>
      <c r="B1867" s="30" t="s">
        <v>4173</v>
      </c>
      <c r="C1867" s="31">
        <v>4</v>
      </c>
      <c r="D1867" s="33">
        <v>1.17</v>
      </c>
    </row>
    <row r="1868" spans="1:4" x14ac:dyDescent="0.25">
      <c r="A1868" s="29" t="s">
        <v>3033</v>
      </c>
      <c r="B1868" s="30" t="s">
        <v>4173</v>
      </c>
      <c r="C1868" s="31">
        <v>4</v>
      </c>
      <c r="D1868" s="33">
        <v>1.17</v>
      </c>
    </row>
    <row r="1869" spans="1:4" x14ac:dyDescent="0.25">
      <c r="A1869" s="29" t="s">
        <v>3034</v>
      </c>
      <c r="B1869" s="30" t="s">
        <v>4173</v>
      </c>
      <c r="C1869" s="31">
        <v>4</v>
      </c>
      <c r="D1869" s="33">
        <v>1.17</v>
      </c>
    </row>
    <row r="1870" spans="1:4" x14ac:dyDescent="0.25">
      <c r="A1870" s="29" t="s">
        <v>3035</v>
      </c>
      <c r="B1870" s="30" t="s">
        <v>4173</v>
      </c>
      <c r="C1870" s="31">
        <v>4</v>
      </c>
      <c r="D1870" s="33">
        <v>1.17</v>
      </c>
    </row>
    <row r="1871" spans="1:4" x14ac:dyDescent="0.25">
      <c r="A1871" s="29" t="s">
        <v>3036</v>
      </c>
      <c r="B1871" s="30" t="s">
        <v>4173</v>
      </c>
      <c r="C1871" s="31">
        <v>4</v>
      </c>
      <c r="D1871" s="33">
        <v>1.17</v>
      </c>
    </row>
    <row r="1872" spans="1:4" x14ac:dyDescent="0.25">
      <c r="A1872" s="29" t="s">
        <v>3037</v>
      </c>
      <c r="B1872" s="30" t="s">
        <v>4173</v>
      </c>
      <c r="C1872" s="31">
        <v>4</v>
      </c>
      <c r="D1872" s="33">
        <v>1.1599999999999999</v>
      </c>
    </row>
    <row r="1873" spans="1:4" x14ac:dyDescent="0.25">
      <c r="A1873" s="29" t="s">
        <v>3038</v>
      </c>
      <c r="B1873" s="30" t="s">
        <v>4173</v>
      </c>
      <c r="C1873" s="31">
        <v>4</v>
      </c>
      <c r="D1873" s="33">
        <v>1.18</v>
      </c>
    </row>
    <row r="1874" spans="1:4" x14ac:dyDescent="0.25">
      <c r="A1874" s="29" t="s">
        <v>3039</v>
      </c>
      <c r="B1874" s="30" t="s">
        <v>4173</v>
      </c>
      <c r="C1874" s="31">
        <v>4</v>
      </c>
      <c r="D1874" s="33">
        <v>1.17</v>
      </c>
    </row>
    <row r="1875" spans="1:4" x14ac:dyDescent="0.25">
      <c r="A1875" s="29" t="s">
        <v>3040</v>
      </c>
      <c r="B1875" s="30" t="s">
        <v>4173</v>
      </c>
      <c r="C1875" s="31">
        <v>4</v>
      </c>
      <c r="D1875" s="33">
        <v>1.18</v>
      </c>
    </row>
    <row r="1876" spans="1:4" x14ac:dyDescent="0.25">
      <c r="A1876" s="29" t="s">
        <v>3041</v>
      </c>
      <c r="B1876" s="30" t="s">
        <v>4173</v>
      </c>
      <c r="C1876" s="31">
        <v>4</v>
      </c>
      <c r="D1876" s="33">
        <v>1.17</v>
      </c>
    </row>
    <row r="1877" spans="1:4" x14ac:dyDescent="0.25">
      <c r="A1877" s="29" t="s">
        <v>3042</v>
      </c>
      <c r="B1877" s="30" t="s">
        <v>4173</v>
      </c>
      <c r="C1877" s="31">
        <v>4</v>
      </c>
      <c r="D1877" s="33">
        <v>1.1599999999999999</v>
      </c>
    </row>
    <row r="1878" spans="1:4" x14ac:dyDescent="0.25">
      <c r="A1878" s="29" t="s">
        <v>3043</v>
      </c>
      <c r="B1878" s="30" t="s">
        <v>4173</v>
      </c>
      <c r="C1878" s="31">
        <v>4</v>
      </c>
      <c r="D1878" s="33">
        <v>1.17</v>
      </c>
    </row>
    <row r="1879" spans="1:4" x14ac:dyDescent="0.25">
      <c r="A1879" s="29" t="s">
        <v>3044</v>
      </c>
      <c r="B1879" s="30" t="s">
        <v>4173</v>
      </c>
      <c r="C1879" s="31">
        <v>4</v>
      </c>
      <c r="D1879" s="33">
        <v>1.18</v>
      </c>
    </row>
    <row r="1880" spans="1:4" x14ac:dyDescent="0.25">
      <c r="A1880" s="29" t="s">
        <v>3045</v>
      </c>
      <c r="B1880" s="30" t="s">
        <v>4173</v>
      </c>
      <c r="C1880" s="31">
        <v>4</v>
      </c>
      <c r="D1880" s="33">
        <v>1.17</v>
      </c>
    </row>
    <row r="1881" spans="1:4" x14ac:dyDescent="0.25">
      <c r="A1881" s="29" t="s">
        <v>3046</v>
      </c>
      <c r="B1881" s="30" t="s">
        <v>4173</v>
      </c>
      <c r="C1881" s="31">
        <v>4</v>
      </c>
      <c r="D1881" s="33">
        <v>1.18</v>
      </c>
    </row>
    <row r="1882" spans="1:4" x14ac:dyDescent="0.25">
      <c r="A1882" s="29" t="s">
        <v>3047</v>
      </c>
      <c r="B1882" s="30" t="s">
        <v>4173</v>
      </c>
      <c r="C1882" s="31">
        <v>4</v>
      </c>
      <c r="D1882" s="33">
        <v>1.17</v>
      </c>
    </row>
    <row r="1883" spans="1:4" x14ac:dyDescent="0.25">
      <c r="A1883" s="29" t="s">
        <v>3048</v>
      </c>
      <c r="B1883" s="30" t="s">
        <v>4173</v>
      </c>
      <c r="C1883" s="31">
        <v>4</v>
      </c>
      <c r="D1883" s="33">
        <v>1.1599999999999999</v>
      </c>
    </row>
    <row r="1884" spans="1:4" x14ac:dyDescent="0.25">
      <c r="A1884" s="29" t="s">
        <v>3049</v>
      </c>
      <c r="B1884" s="30" t="s">
        <v>4173</v>
      </c>
      <c r="C1884" s="31">
        <v>4</v>
      </c>
      <c r="D1884" s="33">
        <v>1.17</v>
      </c>
    </row>
    <row r="1885" spans="1:4" x14ac:dyDescent="0.25">
      <c r="A1885" s="29" t="s">
        <v>3050</v>
      </c>
      <c r="B1885" s="30" t="s">
        <v>4173</v>
      </c>
      <c r="C1885" s="31">
        <v>4</v>
      </c>
      <c r="D1885" s="33">
        <v>3.25</v>
      </c>
    </row>
    <row r="1886" spans="1:4" x14ac:dyDescent="0.25">
      <c r="A1886" s="29" t="s">
        <v>3051</v>
      </c>
      <c r="B1886" s="30" t="s">
        <v>4173</v>
      </c>
      <c r="C1886" s="31">
        <v>4</v>
      </c>
      <c r="D1886" s="33">
        <v>2.64</v>
      </c>
    </row>
    <row r="1887" spans="1:4" x14ac:dyDescent="0.25">
      <c r="A1887" s="29" t="s">
        <v>3052</v>
      </c>
      <c r="B1887" s="30" t="s">
        <v>4173</v>
      </c>
      <c r="C1887" s="31">
        <v>4</v>
      </c>
      <c r="D1887" s="33">
        <v>5.13</v>
      </c>
    </row>
    <row r="1888" spans="1:4" x14ac:dyDescent="0.25">
      <c r="A1888" s="29" t="s">
        <v>3053</v>
      </c>
      <c r="B1888" s="30" t="s">
        <v>4173</v>
      </c>
      <c r="C1888" s="31">
        <v>4</v>
      </c>
      <c r="D1888" s="33">
        <v>2.82</v>
      </c>
    </row>
    <row r="1889" spans="1:4" x14ac:dyDescent="0.25">
      <c r="A1889" s="29" t="s">
        <v>3054</v>
      </c>
      <c r="B1889" s="30" t="s">
        <v>4173</v>
      </c>
      <c r="C1889" s="31">
        <v>4</v>
      </c>
      <c r="D1889" s="33">
        <v>3.4</v>
      </c>
    </row>
    <row r="1890" spans="1:4" x14ac:dyDescent="0.25">
      <c r="A1890" s="29" t="s">
        <v>3055</v>
      </c>
      <c r="B1890" s="30" t="s">
        <v>4173</v>
      </c>
      <c r="C1890" s="31">
        <v>4</v>
      </c>
      <c r="D1890" s="33">
        <v>3.24</v>
      </c>
    </row>
    <row r="1891" spans="1:4" x14ac:dyDescent="0.25">
      <c r="A1891" s="29" t="s">
        <v>3056</v>
      </c>
      <c r="B1891" s="30" t="s">
        <v>4173</v>
      </c>
      <c r="C1891" s="31">
        <v>4</v>
      </c>
      <c r="D1891" s="33">
        <v>3.45</v>
      </c>
    </row>
    <row r="1892" spans="1:4" x14ac:dyDescent="0.25">
      <c r="A1892" s="29" t="s">
        <v>3057</v>
      </c>
      <c r="B1892" s="30" t="s">
        <v>4173</v>
      </c>
      <c r="C1892" s="31">
        <v>4</v>
      </c>
      <c r="D1892" s="33">
        <v>4.9000000000000004</v>
      </c>
    </row>
    <row r="1893" spans="1:4" x14ac:dyDescent="0.25">
      <c r="A1893" s="29" t="s">
        <v>3058</v>
      </c>
      <c r="B1893" s="30" t="s">
        <v>4173</v>
      </c>
      <c r="C1893" s="31">
        <v>4</v>
      </c>
      <c r="D1893" s="33">
        <v>3.83</v>
      </c>
    </row>
    <row r="1894" spans="1:4" x14ac:dyDescent="0.25">
      <c r="A1894" s="29" t="s">
        <v>3059</v>
      </c>
      <c r="B1894" s="30" t="s">
        <v>4173</v>
      </c>
      <c r="C1894" s="31">
        <v>4</v>
      </c>
      <c r="D1894" s="33">
        <v>2.62</v>
      </c>
    </row>
    <row r="1895" spans="1:4" x14ac:dyDescent="0.25">
      <c r="A1895" s="29" t="s">
        <v>3060</v>
      </c>
      <c r="B1895" s="30" t="s">
        <v>4173</v>
      </c>
      <c r="C1895" s="31">
        <v>4</v>
      </c>
      <c r="D1895" s="33">
        <v>2.83</v>
      </c>
    </row>
    <row r="1896" spans="1:4" x14ac:dyDescent="0.25">
      <c r="A1896" s="29" t="s">
        <v>3061</v>
      </c>
      <c r="B1896" s="30" t="s">
        <v>4173</v>
      </c>
      <c r="C1896" s="31">
        <v>4</v>
      </c>
      <c r="D1896" s="33">
        <v>2.71</v>
      </c>
    </row>
    <row r="1897" spans="1:4" x14ac:dyDescent="0.25">
      <c r="A1897" s="29" t="s">
        <v>3062</v>
      </c>
      <c r="B1897" s="30" t="s">
        <v>4173</v>
      </c>
      <c r="C1897" s="31">
        <v>4</v>
      </c>
      <c r="D1897" s="33">
        <v>2.94</v>
      </c>
    </row>
    <row r="1898" spans="1:4" x14ac:dyDescent="0.25">
      <c r="A1898" s="29" t="s">
        <v>3063</v>
      </c>
      <c r="B1898" s="30" t="s">
        <v>4173</v>
      </c>
      <c r="C1898" s="31">
        <v>4</v>
      </c>
      <c r="D1898" s="33">
        <v>2.95</v>
      </c>
    </row>
    <row r="1899" spans="1:4" x14ac:dyDescent="0.25">
      <c r="A1899" s="29" t="s">
        <v>3064</v>
      </c>
      <c r="B1899" s="30" t="s">
        <v>4173</v>
      </c>
      <c r="C1899" s="31">
        <v>4</v>
      </c>
      <c r="D1899" s="33">
        <v>1.45</v>
      </c>
    </row>
    <row r="1900" spans="1:4" x14ac:dyDescent="0.25">
      <c r="A1900" s="29" t="s">
        <v>3065</v>
      </c>
      <c r="B1900" s="30" t="s">
        <v>4173</v>
      </c>
      <c r="C1900" s="31">
        <v>4</v>
      </c>
      <c r="D1900" s="33">
        <v>1.43</v>
      </c>
    </row>
    <row r="1901" spans="1:4" x14ac:dyDescent="0.25">
      <c r="A1901" s="29" t="s">
        <v>3066</v>
      </c>
      <c r="B1901" s="30" t="s">
        <v>4173</v>
      </c>
      <c r="C1901" s="31">
        <v>4</v>
      </c>
      <c r="D1901" s="33">
        <v>1.39</v>
      </c>
    </row>
    <row r="1902" spans="1:4" x14ac:dyDescent="0.25">
      <c r="A1902" s="29" t="s">
        <v>3067</v>
      </c>
      <c r="B1902" s="30" t="s">
        <v>4173</v>
      </c>
      <c r="C1902" s="31">
        <v>4</v>
      </c>
      <c r="D1902" s="33">
        <v>1.7</v>
      </c>
    </row>
    <row r="1903" spans="1:4" x14ac:dyDescent="0.25">
      <c r="A1903" s="29" t="s">
        <v>3068</v>
      </c>
      <c r="B1903" s="30" t="s">
        <v>4173</v>
      </c>
      <c r="C1903" s="31">
        <v>4</v>
      </c>
      <c r="D1903" s="33">
        <v>3.29</v>
      </c>
    </row>
    <row r="1904" spans="1:4" x14ac:dyDescent="0.25">
      <c r="A1904" s="29" t="s">
        <v>3069</v>
      </c>
      <c r="B1904" s="30" t="s">
        <v>4173</v>
      </c>
      <c r="C1904" s="31">
        <v>4</v>
      </c>
      <c r="D1904" s="33">
        <v>1.74</v>
      </c>
    </row>
    <row r="1905" spans="1:4" x14ac:dyDescent="0.25">
      <c r="A1905" s="29" t="s">
        <v>3070</v>
      </c>
      <c r="B1905" s="30" t="s">
        <v>4173</v>
      </c>
      <c r="C1905" s="31">
        <v>4</v>
      </c>
      <c r="D1905" s="33">
        <v>1.28</v>
      </c>
    </row>
    <row r="1906" spans="1:4" x14ac:dyDescent="0.25">
      <c r="A1906" s="29" t="s">
        <v>3071</v>
      </c>
      <c r="B1906" s="30" t="s">
        <v>4173</v>
      </c>
      <c r="C1906" s="31">
        <v>4</v>
      </c>
      <c r="D1906" s="33">
        <v>1.26</v>
      </c>
    </row>
    <row r="1907" spans="1:4" x14ac:dyDescent="0.25">
      <c r="A1907" s="29" t="s">
        <v>3072</v>
      </c>
      <c r="B1907" s="30" t="s">
        <v>4173</v>
      </c>
      <c r="C1907" s="31">
        <v>4</v>
      </c>
      <c r="D1907" s="33">
        <v>1.25</v>
      </c>
    </row>
    <row r="1908" spans="1:4" x14ac:dyDescent="0.25">
      <c r="A1908" s="29" t="s">
        <v>3073</v>
      </c>
      <c r="B1908" s="30" t="s">
        <v>4173</v>
      </c>
      <c r="C1908" s="31">
        <v>4</v>
      </c>
      <c r="D1908" s="33">
        <v>1.25</v>
      </c>
    </row>
    <row r="1909" spans="1:4" x14ac:dyDescent="0.25">
      <c r="A1909" s="29" t="s">
        <v>3074</v>
      </c>
      <c r="B1909" s="30" t="s">
        <v>4173</v>
      </c>
      <c r="C1909" s="31">
        <v>4</v>
      </c>
      <c r="D1909" s="33">
        <v>1.28</v>
      </c>
    </row>
    <row r="1910" spans="1:4" x14ac:dyDescent="0.25">
      <c r="A1910" s="29" t="s">
        <v>3075</v>
      </c>
      <c r="B1910" s="30" t="s">
        <v>4173</v>
      </c>
      <c r="C1910" s="31">
        <v>4</v>
      </c>
      <c r="D1910" s="33">
        <v>1.26</v>
      </c>
    </row>
    <row r="1911" spans="1:4" x14ac:dyDescent="0.25">
      <c r="A1911" s="29" t="s">
        <v>3076</v>
      </c>
      <c r="B1911" s="30" t="s">
        <v>4173</v>
      </c>
      <c r="C1911" s="31">
        <v>4</v>
      </c>
      <c r="D1911" s="33">
        <v>1.25</v>
      </c>
    </row>
    <row r="1912" spans="1:4" x14ac:dyDescent="0.25">
      <c r="A1912" s="29" t="s">
        <v>3077</v>
      </c>
      <c r="B1912" s="30" t="s">
        <v>4173</v>
      </c>
      <c r="C1912" s="31">
        <v>4</v>
      </c>
      <c r="D1912" s="33">
        <v>1.25</v>
      </c>
    </row>
    <row r="1913" spans="1:4" x14ac:dyDescent="0.25">
      <c r="A1913" s="29" t="s">
        <v>3078</v>
      </c>
      <c r="B1913" s="30" t="s">
        <v>4173</v>
      </c>
      <c r="C1913" s="31">
        <v>4</v>
      </c>
      <c r="D1913" s="33">
        <v>1.39</v>
      </c>
    </row>
    <row r="1914" spans="1:4" x14ac:dyDescent="0.25">
      <c r="A1914" s="29" t="s">
        <v>3079</v>
      </c>
      <c r="B1914" s="30" t="s">
        <v>4173</v>
      </c>
      <c r="C1914" s="31">
        <v>4</v>
      </c>
      <c r="D1914" s="33">
        <v>1.38</v>
      </c>
    </row>
    <row r="1915" spans="1:4" x14ac:dyDescent="0.25">
      <c r="A1915" s="29" t="s">
        <v>3080</v>
      </c>
      <c r="B1915" s="30" t="s">
        <v>4173</v>
      </c>
      <c r="C1915" s="31">
        <v>4</v>
      </c>
      <c r="D1915" s="33">
        <v>1.39</v>
      </c>
    </row>
    <row r="1916" spans="1:4" x14ac:dyDescent="0.25">
      <c r="A1916" s="29" t="s">
        <v>3081</v>
      </c>
      <c r="B1916" s="30" t="s">
        <v>4173</v>
      </c>
      <c r="C1916" s="31">
        <v>4</v>
      </c>
      <c r="D1916" s="33">
        <v>1.38</v>
      </c>
    </row>
    <row r="1917" spans="1:4" x14ac:dyDescent="0.25">
      <c r="A1917" s="29" t="s">
        <v>3082</v>
      </c>
      <c r="B1917" s="30" t="s">
        <v>4173</v>
      </c>
      <c r="C1917" s="31">
        <v>4</v>
      </c>
      <c r="D1917" s="33">
        <v>1.1599999999999999</v>
      </c>
    </row>
    <row r="1918" spans="1:4" x14ac:dyDescent="0.25">
      <c r="A1918" s="29" t="s">
        <v>3083</v>
      </c>
      <c r="B1918" s="30" t="s">
        <v>4173</v>
      </c>
      <c r="C1918" s="31">
        <v>4</v>
      </c>
      <c r="D1918" s="33">
        <v>1.1499999999999999</v>
      </c>
    </row>
    <row r="1919" spans="1:4" x14ac:dyDescent="0.25">
      <c r="A1919" s="29" t="s">
        <v>3084</v>
      </c>
      <c r="B1919" s="30" t="s">
        <v>4173</v>
      </c>
      <c r="C1919" s="31">
        <v>4</v>
      </c>
      <c r="D1919" s="33">
        <v>1.1599999999999999</v>
      </c>
    </row>
    <row r="1920" spans="1:4" x14ac:dyDescent="0.25">
      <c r="A1920" s="29" t="s">
        <v>3085</v>
      </c>
      <c r="B1920" s="30" t="s">
        <v>4173</v>
      </c>
      <c r="C1920" s="31">
        <v>4</v>
      </c>
      <c r="D1920" s="33">
        <v>1.1499999999999999</v>
      </c>
    </row>
    <row r="1921" spans="1:4" x14ac:dyDescent="0.25">
      <c r="A1921" s="29" t="s">
        <v>3086</v>
      </c>
      <c r="B1921" s="30" t="s">
        <v>4173</v>
      </c>
      <c r="C1921" s="31">
        <v>4</v>
      </c>
      <c r="D1921" s="33">
        <v>2.93</v>
      </c>
    </row>
    <row r="1922" spans="1:4" x14ac:dyDescent="0.25">
      <c r="A1922" s="29" t="s">
        <v>3087</v>
      </c>
      <c r="B1922" s="30" t="s">
        <v>4173</v>
      </c>
      <c r="C1922" s="31">
        <v>4</v>
      </c>
      <c r="D1922" s="33">
        <v>3.14</v>
      </c>
    </row>
    <row r="1923" spans="1:4" x14ac:dyDescent="0.25">
      <c r="A1923" s="29" t="s">
        <v>3088</v>
      </c>
      <c r="B1923" s="30" t="s">
        <v>4173</v>
      </c>
      <c r="C1923" s="31">
        <v>4</v>
      </c>
      <c r="D1923" s="33">
        <v>4.71</v>
      </c>
    </row>
    <row r="1924" spans="1:4" x14ac:dyDescent="0.25">
      <c r="A1924" s="29" t="s">
        <v>3089</v>
      </c>
      <c r="B1924" s="30" t="s">
        <v>4173</v>
      </c>
      <c r="C1924" s="31">
        <v>4</v>
      </c>
      <c r="D1924" s="33">
        <v>3.64</v>
      </c>
    </row>
    <row r="1925" spans="1:4" x14ac:dyDescent="0.25">
      <c r="A1925" s="29" t="s">
        <v>3090</v>
      </c>
      <c r="B1925" s="30" t="s">
        <v>4173</v>
      </c>
      <c r="C1925" s="31">
        <v>4</v>
      </c>
      <c r="D1925" s="33">
        <v>4.7699999999999996</v>
      </c>
    </row>
    <row r="1926" spans="1:4" x14ac:dyDescent="0.25">
      <c r="A1926" s="29" t="s">
        <v>3091</v>
      </c>
      <c r="B1926" s="30" t="s">
        <v>4173</v>
      </c>
      <c r="C1926" s="31">
        <v>4</v>
      </c>
      <c r="D1926" s="33">
        <v>2.4300000000000002</v>
      </c>
    </row>
    <row r="1927" spans="1:4" x14ac:dyDescent="0.25">
      <c r="A1927" s="29" t="s">
        <v>3092</v>
      </c>
      <c r="B1927" s="30" t="s">
        <v>4173</v>
      </c>
      <c r="C1927" s="31">
        <v>4</v>
      </c>
      <c r="D1927" s="33">
        <v>4.9800000000000004</v>
      </c>
    </row>
    <row r="1928" spans="1:4" x14ac:dyDescent="0.25">
      <c r="A1928" s="29" t="s">
        <v>3093</v>
      </c>
      <c r="B1928" s="30" t="s">
        <v>4173</v>
      </c>
      <c r="C1928" s="31">
        <v>4</v>
      </c>
      <c r="D1928" s="33">
        <v>2.64</v>
      </c>
    </row>
    <row r="1929" spans="1:4" x14ac:dyDescent="0.25">
      <c r="A1929" s="29" t="s">
        <v>3094</v>
      </c>
      <c r="B1929" s="30" t="s">
        <v>4173</v>
      </c>
      <c r="C1929" s="31">
        <v>4</v>
      </c>
      <c r="D1929" s="33">
        <v>4.21</v>
      </c>
    </row>
    <row r="1930" spans="1:4" x14ac:dyDescent="0.25">
      <c r="A1930" s="29" t="s">
        <v>3095</v>
      </c>
      <c r="B1930" s="30" t="s">
        <v>4173</v>
      </c>
      <c r="C1930" s="31">
        <v>4</v>
      </c>
      <c r="D1930" s="33">
        <v>3</v>
      </c>
    </row>
    <row r="1931" spans="1:4" x14ac:dyDescent="0.25">
      <c r="A1931" s="29" t="s">
        <v>3096</v>
      </c>
      <c r="B1931" s="30" t="s">
        <v>4173</v>
      </c>
      <c r="C1931" s="31">
        <v>4</v>
      </c>
      <c r="D1931" s="33">
        <v>3.22</v>
      </c>
    </row>
    <row r="1932" spans="1:4" x14ac:dyDescent="0.25">
      <c r="A1932" s="29" t="s">
        <v>3097</v>
      </c>
      <c r="B1932" s="30" t="s">
        <v>4173</v>
      </c>
      <c r="C1932" s="31">
        <v>4</v>
      </c>
      <c r="D1932" s="33">
        <v>4.99</v>
      </c>
    </row>
    <row r="1933" spans="1:4" x14ac:dyDescent="0.25">
      <c r="A1933" s="29" t="s">
        <v>3098</v>
      </c>
      <c r="B1933" s="30" t="s">
        <v>4173</v>
      </c>
      <c r="C1933" s="31">
        <v>4</v>
      </c>
      <c r="D1933" s="33">
        <v>3.92</v>
      </c>
    </row>
    <row r="1934" spans="1:4" x14ac:dyDescent="0.25">
      <c r="A1934" s="29" t="s">
        <v>3099</v>
      </c>
      <c r="B1934" s="30" t="s">
        <v>4173</v>
      </c>
      <c r="C1934" s="31">
        <v>4</v>
      </c>
      <c r="D1934" s="33">
        <v>3.66</v>
      </c>
    </row>
    <row r="1935" spans="1:4" x14ac:dyDescent="0.25">
      <c r="A1935" s="29" t="s">
        <v>3100</v>
      </c>
      <c r="B1935" s="30" t="s">
        <v>4173</v>
      </c>
      <c r="C1935" s="31">
        <v>4</v>
      </c>
      <c r="D1935" s="33">
        <v>3.87</v>
      </c>
    </row>
    <row r="1936" spans="1:4" x14ac:dyDescent="0.25">
      <c r="A1936" s="29" t="s">
        <v>3101</v>
      </c>
      <c r="B1936" s="30" t="s">
        <v>4173</v>
      </c>
      <c r="C1936" s="31">
        <v>4</v>
      </c>
      <c r="D1936" s="33">
        <v>1.17</v>
      </c>
    </row>
    <row r="1937" spans="1:4" x14ac:dyDescent="0.25">
      <c r="A1937" s="29" t="s">
        <v>3102</v>
      </c>
      <c r="B1937" s="30" t="s">
        <v>4173</v>
      </c>
      <c r="C1937" s="31">
        <v>4</v>
      </c>
      <c r="D1937" s="33">
        <v>1.1499999999999999</v>
      </c>
    </row>
    <row r="1938" spans="1:4" x14ac:dyDescent="0.25">
      <c r="A1938" s="29" t="s">
        <v>3103</v>
      </c>
      <c r="B1938" s="30" t="s">
        <v>4173</v>
      </c>
      <c r="C1938" s="31">
        <v>4</v>
      </c>
      <c r="D1938" s="33">
        <v>1.1499999999999999</v>
      </c>
    </row>
    <row r="1939" spans="1:4" x14ac:dyDescent="0.25">
      <c r="A1939" s="29" t="s">
        <v>3104</v>
      </c>
      <c r="B1939" s="30" t="s">
        <v>4173</v>
      </c>
      <c r="C1939" s="31">
        <v>4</v>
      </c>
      <c r="D1939" s="33">
        <v>1.1499999999999999</v>
      </c>
    </row>
    <row r="1940" spans="1:4" x14ac:dyDescent="0.25">
      <c r="A1940" s="29" t="s">
        <v>3105</v>
      </c>
      <c r="B1940" s="30" t="s">
        <v>4173</v>
      </c>
      <c r="C1940" s="31">
        <v>4</v>
      </c>
      <c r="D1940" s="33">
        <v>1.1499999999999999</v>
      </c>
    </row>
    <row r="1941" spans="1:4" x14ac:dyDescent="0.25">
      <c r="A1941" s="29" t="s">
        <v>3106</v>
      </c>
      <c r="B1941" s="30" t="s">
        <v>4173</v>
      </c>
      <c r="C1941" s="31">
        <v>4</v>
      </c>
      <c r="D1941" s="33">
        <v>1.79</v>
      </c>
    </row>
    <row r="1942" spans="1:4" x14ac:dyDescent="0.25">
      <c r="A1942" s="29" t="s">
        <v>3107</v>
      </c>
      <c r="B1942" s="30" t="s">
        <v>4173</v>
      </c>
      <c r="C1942" s="31">
        <v>4</v>
      </c>
      <c r="D1942" s="33">
        <v>1.1499999999999999</v>
      </c>
    </row>
    <row r="1943" spans="1:4" x14ac:dyDescent="0.25">
      <c r="A1943" s="29" t="s">
        <v>3108</v>
      </c>
      <c r="B1943" s="30" t="s">
        <v>4173</v>
      </c>
      <c r="C1943" s="31">
        <v>4</v>
      </c>
      <c r="D1943" s="33">
        <v>7.28</v>
      </c>
    </row>
    <row r="1944" spans="1:4" x14ac:dyDescent="0.25">
      <c r="A1944" s="29" t="s">
        <v>3109</v>
      </c>
      <c r="B1944" s="30" t="s">
        <v>4173</v>
      </c>
      <c r="C1944" s="31">
        <v>4</v>
      </c>
      <c r="D1944" s="33">
        <v>8.2100000000000009</v>
      </c>
    </row>
    <row r="1945" spans="1:4" x14ac:dyDescent="0.25">
      <c r="A1945" s="29" t="s">
        <v>3110</v>
      </c>
      <c r="B1945" s="30" t="s">
        <v>4173</v>
      </c>
      <c r="C1945" s="31">
        <v>4</v>
      </c>
      <c r="D1945" s="33">
        <v>3.85</v>
      </c>
    </row>
    <row r="1946" spans="1:4" x14ac:dyDescent="0.25">
      <c r="A1946" s="29" t="s">
        <v>3111</v>
      </c>
      <c r="B1946" s="30" t="s">
        <v>4173</v>
      </c>
      <c r="C1946" s="31">
        <v>4</v>
      </c>
      <c r="D1946" s="33">
        <v>7.12</v>
      </c>
    </row>
    <row r="1947" spans="1:4" x14ac:dyDescent="0.25">
      <c r="A1947" s="29" t="s">
        <v>3112</v>
      </c>
      <c r="B1947" s="30" t="s">
        <v>4173</v>
      </c>
      <c r="C1947" s="31">
        <v>4</v>
      </c>
      <c r="D1947" s="33">
        <v>4.54</v>
      </c>
    </row>
    <row r="1948" spans="1:4" x14ac:dyDescent="0.25">
      <c r="A1948" s="29" t="s">
        <v>3113</v>
      </c>
      <c r="B1948" s="30" t="s">
        <v>4173</v>
      </c>
      <c r="C1948" s="31">
        <v>4</v>
      </c>
      <c r="D1948" s="33">
        <v>4.6900000000000004</v>
      </c>
    </row>
    <row r="1949" spans="1:4" x14ac:dyDescent="0.25">
      <c r="A1949" s="29" t="s">
        <v>3114</v>
      </c>
      <c r="B1949" s="30" t="s">
        <v>4173</v>
      </c>
      <c r="C1949" s="31">
        <v>4</v>
      </c>
      <c r="D1949" s="33">
        <v>5.0599999999999996</v>
      </c>
    </row>
    <row r="1950" spans="1:4" x14ac:dyDescent="0.25">
      <c r="A1950" s="29" t="s">
        <v>3115</v>
      </c>
      <c r="B1950" s="30" t="s">
        <v>4173</v>
      </c>
      <c r="C1950" s="31">
        <v>4</v>
      </c>
      <c r="D1950" s="33">
        <v>3.35</v>
      </c>
    </row>
    <row r="1951" spans="1:4" x14ac:dyDescent="0.25">
      <c r="A1951" s="29" t="s">
        <v>3116</v>
      </c>
      <c r="B1951" s="30" t="s">
        <v>4173</v>
      </c>
      <c r="C1951" s="31">
        <v>4</v>
      </c>
      <c r="D1951" s="33">
        <v>3.65</v>
      </c>
    </row>
    <row r="1952" spans="1:4" x14ac:dyDescent="0.25">
      <c r="A1952" s="29" t="s">
        <v>3117</v>
      </c>
      <c r="B1952" s="30" t="s">
        <v>4173</v>
      </c>
      <c r="C1952" s="31">
        <v>4</v>
      </c>
      <c r="D1952" s="33">
        <v>3.93</v>
      </c>
    </row>
    <row r="1953" spans="1:4" x14ac:dyDescent="0.25">
      <c r="A1953" s="29" t="s">
        <v>3118</v>
      </c>
      <c r="B1953" s="30" t="s">
        <v>4173</v>
      </c>
      <c r="C1953" s="31">
        <v>4</v>
      </c>
      <c r="D1953" s="33">
        <v>3.41</v>
      </c>
    </row>
    <row r="1954" spans="1:4" x14ac:dyDescent="0.25">
      <c r="A1954" s="29" t="s">
        <v>3119</v>
      </c>
      <c r="B1954" s="30" t="s">
        <v>4173</v>
      </c>
      <c r="C1954" s="31">
        <v>4</v>
      </c>
      <c r="D1954" s="33">
        <v>2.82</v>
      </c>
    </row>
    <row r="1955" spans="1:4" x14ac:dyDescent="0.25">
      <c r="A1955" s="29" t="s">
        <v>3120</v>
      </c>
      <c r="B1955" s="30" t="s">
        <v>4173</v>
      </c>
      <c r="C1955" s="31">
        <v>4</v>
      </c>
      <c r="D1955" s="33">
        <v>2.56</v>
      </c>
    </row>
    <row r="1956" spans="1:4" x14ac:dyDescent="0.25">
      <c r="A1956" s="29" t="s">
        <v>3121</v>
      </c>
      <c r="B1956" s="30" t="s">
        <v>4173</v>
      </c>
      <c r="C1956" s="31">
        <v>4</v>
      </c>
      <c r="D1956" s="33">
        <v>2.98</v>
      </c>
    </row>
    <row r="1957" spans="1:4" x14ac:dyDescent="0.25">
      <c r="A1957" s="29" t="s">
        <v>3122</v>
      </c>
      <c r="B1957" s="30" t="s">
        <v>4173</v>
      </c>
      <c r="C1957" s="31">
        <v>4</v>
      </c>
      <c r="D1957" s="33">
        <v>2.73</v>
      </c>
    </row>
    <row r="1958" spans="1:4" x14ac:dyDescent="0.25">
      <c r="A1958" s="29" t="s">
        <v>3123</v>
      </c>
      <c r="B1958" s="30" t="s">
        <v>4173</v>
      </c>
      <c r="C1958" s="31">
        <v>4</v>
      </c>
      <c r="D1958" s="33">
        <v>4.18</v>
      </c>
    </row>
    <row r="1959" spans="1:4" x14ac:dyDescent="0.25">
      <c r="A1959" s="29" t="s">
        <v>3124</v>
      </c>
      <c r="B1959" s="30" t="s">
        <v>4173</v>
      </c>
      <c r="C1959" s="31">
        <v>4</v>
      </c>
      <c r="D1959" s="33">
        <v>3.51</v>
      </c>
    </row>
    <row r="1960" spans="1:4" x14ac:dyDescent="0.25">
      <c r="A1960" s="29" t="s">
        <v>3125</v>
      </c>
      <c r="B1960" s="30" t="s">
        <v>4173</v>
      </c>
      <c r="C1960" s="31">
        <v>4</v>
      </c>
      <c r="D1960" s="33">
        <v>3.03</v>
      </c>
    </row>
    <row r="1961" spans="1:4" x14ac:dyDescent="0.25">
      <c r="A1961" s="29" t="s">
        <v>3126</v>
      </c>
      <c r="B1961" s="30" t="s">
        <v>4173</v>
      </c>
      <c r="C1961" s="31">
        <v>4</v>
      </c>
      <c r="D1961" s="33">
        <v>3.79</v>
      </c>
    </row>
    <row r="1962" spans="1:4" x14ac:dyDescent="0.25">
      <c r="A1962" s="29" t="s">
        <v>3127</v>
      </c>
      <c r="B1962" s="30" t="s">
        <v>4173</v>
      </c>
      <c r="C1962" s="31">
        <v>4</v>
      </c>
      <c r="D1962" s="33">
        <v>3.41</v>
      </c>
    </row>
    <row r="1963" spans="1:4" x14ac:dyDescent="0.25">
      <c r="A1963" s="29" t="s">
        <v>3128</v>
      </c>
      <c r="B1963" s="30" t="s">
        <v>4173</v>
      </c>
      <c r="C1963" s="31">
        <v>4</v>
      </c>
      <c r="D1963" s="33">
        <v>4.51</v>
      </c>
    </row>
    <row r="1964" spans="1:4" x14ac:dyDescent="0.25">
      <c r="A1964" s="29" t="s">
        <v>3129</v>
      </c>
      <c r="B1964" s="30" t="s">
        <v>4173</v>
      </c>
      <c r="C1964" s="31">
        <v>4</v>
      </c>
      <c r="D1964" s="33">
        <v>3.72</v>
      </c>
    </row>
    <row r="1965" spans="1:4" x14ac:dyDescent="0.25">
      <c r="A1965" s="29" t="s">
        <v>3130</v>
      </c>
      <c r="B1965" s="30" t="s">
        <v>4173</v>
      </c>
      <c r="C1965" s="31">
        <v>4</v>
      </c>
      <c r="D1965" s="33">
        <v>3.93</v>
      </c>
    </row>
    <row r="1966" spans="1:4" x14ac:dyDescent="0.25">
      <c r="A1966" s="29" t="s">
        <v>3131</v>
      </c>
      <c r="B1966" s="30" t="s">
        <v>4173</v>
      </c>
      <c r="C1966" s="31">
        <v>4</v>
      </c>
      <c r="D1966" s="33">
        <v>4.0999999999999996</v>
      </c>
    </row>
    <row r="1967" spans="1:4" x14ac:dyDescent="0.25">
      <c r="A1967" s="29" t="s">
        <v>3132</v>
      </c>
      <c r="B1967" s="30" t="s">
        <v>4173</v>
      </c>
      <c r="C1967" s="31">
        <v>4</v>
      </c>
      <c r="D1967" s="33">
        <v>4.3099999999999996</v>
      </c>
    </row>
    <row r="1968" spans="1:4" x14ac:dyDescent="0.25">
      <c r="A1968" s="29" t="s">
        <v>3133</v>
      </c>
      <c r="B1968" s="30" t="s">
        <v>4173</v>
      </c>
      <c r="C1968" s="31">
        <v>4</v>
      </c>
      <c r="D1968" s="33">
        <v>4.2</v>
      </c>
    </row>
    <row r="1969" spans="1:4" x14ac:dyDescent="0.25">
      <c r="A1969" s="29" t="s">
        <v>3134</v>
      </c>
      <c r="B1969" s="30" t="s">
        <v>4173</v>
      </c>
      <c r="C1969" s="31">
        <v>4</v>
      </c>
      <c r="D1969" s="33">
        <v>4.92</v>
      </c>
    </row>
    <row r="1970" spans="1:4" x14ac:dyDescent="0.25">
      <c r="A1970" s="29" t="s">
        <v>3135</v>
      </c>
      <c r="B1970" s="30" t="s">
        <v>4173</v>
      </c>
      <c r="C1970" s="31">
        <v>4</v>
      </c>
      <c r="D1970" s="33">
        <v>3.14</v>
      </c>
    </row>
    <row r="1971" spans="1:4" x14ac:dyDescent="0.25">
      <c r="A1971" s="29" t="s">
        <v>3136</v>
      </c>
      <c r="B1971" s="30" t="s">
        <v>4173</v>
      </c>
      <c r="C1971" s="31">
        <v>4</v>
      </c>
      <c r="D1971" s="33">
        <v>3.51</v>
      </c>
    </row>
    <row r="1972" spans="1:4" x14ac:dyDescent="0.25">
      <c r="A1972" s="29" t="s">
        <v>3137</v>
      </c>
      <c r="B1972" s="30" t="s">
        <v>4173</v>
      </c>
      <c r="C1972" s="31">
        <v>4</v>
      </c>
      <c r="D1972" s="33">
        <v>4.78</v>
      </c>
    </row>
    <row r="1973" spans="1:4" x14ac:dyDescent="0.25">
      <c r="A1973" s="29" t="s">
        <v>3138</v>
      </c>
      <c r="B1973" s="30" t="s">
        <v>4173</v>
      </c>
      <c r="C1973" s="31">
        <v>4</v>
      </c>
      <c r="D1973" s="33">
        <v>5.3</v>
      </c>
    </row>
    <row r="1974" spans="1:4" x14ac:dyDescent="0.25">
      <c r="A1974" s="29" t="s">
        <v>3139</v>
      </c>
      <c r="B1974" s="30" t="s">
        <v>4173</v>
      </c>
      <c r="C1974" s="31">
        <v>4</v>
      </c>
      <c r="D1974" s="33">
        <v>3.71</v>
      </c>
    </row>
    <row r="1975" spans="1:4" x14ac:dyDescent="0.25">
      <c r="A1975" s="29" t="s">
        <v>3140</v>
      </c>
      <c r="B1975" s="30" t="s">
        <v>4173</v>
      </c>
      <c r="C1975" s="31">
        <v>4</v>
      </c>
      <c r="D1975" s="33">
        <v>4.12</v>
      </c>
    </row>
    <row r="1976" spans="1:4" x14ac:dyDescent="0.25">
      <c r="A1976" s="29" t="s">
        <v>3141</v>
      </c>
      <c r="B1976" s="30" t="s">
        <v>4173</v>
      </c>
      <c r="C1976" s="31">
        <v>4</v>
      </c>
      <c r="D1976" s="33">
        <v>5.77</v>
      </c>
    </row>
    <row r="1977" spans="1:4" x14ac:dyDescent="0.25">
      <c r="A1977" s="29" t="s">
        <v>3142</v>
      </c>
      <c r="B1977" s="30" t="s">
        <v>4173</v>
      </c>
      <c r="C1977" s="31">
        <v>4</v>
      </c>
      <c r="D1977" s="33">
        <v>4.12</v>
      </c>
    </row>
    <row r="1978" spans="1:4" x14ac:dyDescent="0.25">
      <c r="A1978" s="29" t="s">
        <v>3143</v>
      </c>
      <c r="B1978" s="30" t="s">
        <v>4173</v>
      </c>
      <c r="C1978" s="31">
        <v>4</v>
      </c>
      <c r="D1978" s="33">
        <v>4.78</v>
      </c>
    </row>
    <row r="1979" spans="1:4" x14ac:dyDescent="0.25">
      <c r="A1979" s="29" t="s">
        <v>3144</v>
      </c>
      <c r="B1979" s="30" t="s">
        <v>4173</v>
      </c>
      <c r="C1979" s="31">
        <v>4</v>
      </c>
      <c r="D1979" s="33">
        <v>5.04</v>
      </c>
    </row>
    <row r="1980" spans="1:4" x14ac:dyDescent="0.25">
      <c r="A1980" s="29" t="s">
        <v>3145</v>
      </c>
      <c r="B1980" s="30" t="s">
        <v>4173</v>
      </c>
      <c r="C1980" s="31">
        <v>4</v>
      </c>
      <c r="D1980" s="33">
        <v>4.21</v>
      </c>
    </row>
    <row r="1981" spans="1:4" x14ac:dyDescent="0.25">
      <c r="A1981" s="29" t="s">
        <v>3146</v>
      </c>
      <c r="B1981" s="30" t="s">
        <v>4173</v>
      </c>
      <c r="C1981" s="31">
        <v>4</v>
      </c>
      <c r="D1981" s="33">
        <v>4.97</v>
      </c>
    </row>
    <row r="1982" spans="1:4" x14ac:dyDescent="0.25">
      <c r="A1982" s="29" t="s">
        <v>3147</v>
      </c>
      <c r="B1982" s="30" t="s">
        <v>4173</v>
      </c>
      <c r="C1982" s="31">
        <v>4</v>
      </c>
      <c r="D1982" s="33">
        <v>3.27</v>
      </c>
    </row>
    <row r="1983" spans="1:4" x14ac:dyDescent="0.25">
      <c r="A1983" s="29" t="s">
        <v>3148</v>
      </c>
      <c r="B1983" s="30" t="s">
        <v>4173</v>
      </c>
      <c r="C1983" s="31">
        <v>4</v>
      </c>
      <c r="D1983" s="33">
        <v>5.31</v>
      </c>
    </row>
    <row r="1984" spans="1:4" x14ac:dyDescent="0.25">
      <c r="A1984" s="29" t="s">
        <v>3149</v>
      </c>
      <c r="B1984" s="30" t="s">
        <v>4173</v>
      </c>
      <c r="C1984" s="31">
        <v>4</v>
      </c>
      <c r="D1984" s="33">
        <v>3.58</v>
      </c>
    </row>
    <row r="1985" spans="1:4" x14ac:dyDescent="0.25">
      <c r="A1985" s="29" t="s">
        <v>3150</v>
      </c>
      <c r="B1985" s="30" t="s">
        <v>4173</v>
      </c>
      <c r="C1985" s="31">
        <v>4</v>
      </c>
      <c r="D1985" s="33">
        <v>5.12</v>
      </c>
    </row>
    <row r="1986" spans="1:4" x14ac:dyDescent="0.25">
      <c r="A1986" s="29" t="s">
        <v>3151</v>
      </c>
      <c r="B1986" s="30" t="s">
        <v>4173</v>
      </c>
      <c r="C1986" s="31">
        <v>4</v>
      </c>
      <c r="D1986" s="33">
        <v>3.61</v>
      </c>
    </row>
    <row r="1987" spans="1:4" x14ac:dyDescent="0.25">
      <c r="A1987" s="29" t="s">
        <v>3152</v>
      </c>
      <c r="B1987" s="30" t="s">
        <v>4173</v>
      </c>
      <c r="C1987" s="31">
        <v>4</v>
      </c>
      <c r="D1987" s="33">
        <v>3.71</v>
      </c>
    </row>
    <row r="1988" spans="1:4" x14ac:dyDescent="0.25">
      <c r="A1988" s="29" t="s">
        <v>3153</v>
      </c>
      <c r="B1988" s="30" t="s">
        <v>4173</v>
      </c>
      <c r="C1988" s="31">
        <v>4</v>
      </c>
      <c r="D1988" s="33">
        <v>4.22</v>
      </c>
    </row>
    <row r="1989" spans="1:4" x14ac:dyDescent="0.25">
      <c r="A1989" s="29" t="s">
        <v>3154</v>
      </c>
      <c r="B1989" s="30" t="s">
        <v>4173</v>
      </c>
      <c r="C1989" s="31">
        <v>4</v>
      </c>
      <c r="D1989" s="33">
        <v>2.72</v>
      </c>
    </row>
    <row r="1990" spans="1:4" x14ac:dyDescent="0.25">
      <c r="A1990" s="29" t="s">
        <v>3155</v>
      </c>
      <c r="B1990" s="30" t="s">
        <v>4173</v>
      </c>
      <c r="C1990" s="31">
        <v>4</v>
      </c>
      <c r="D1990" s="33">
        <v>4.43</v>
      </c>
    </row>
    <row r="1991" spans="1:4" x14ac:dyDescent="0.25">
      <c r="A1991" s="29" t="s">
        <v>3156</v>
      </c>
      <c r="B1991" s="30" t="s">
        <v>4173</v>
      </c>
      <c r="C1991" s="31">
        <v>4</v>
      </c>
      <c r="D1991" s="33">
        <v>2.99</v>
      </c>
    </row>
    <row r="1992" spans="1:4" x14ac:dyDescent="0.25">
      <c r="A1992" s="29" t="s">
        <v>3157</v>
      </c>
      <c r="B1992" s="30" t="s">
        <v>4173</v>
      </c>
      <c r="C1992" s="31">
        <v>4</v>
      </c>
      <c r="D1992" s="33">
        <v>3.54</v>
      </c>
    </row>
    <row r="1993" spans="1:4" x14ac:dyDescent="0.25">
      <c r="A1993" s="29" t="s">
        <v>3158</v>
      </c>
      <c r="B1993" s="30" t="s">
        <v>4173</v>
      </c>
      <c r="C1993" s="31">
        <v>4</v>
      </c>
      <c r="D1993" s="33">
        <v>3.87</v>
      </c>
    </row>
    <row r="1994" spans="1:4" x14ac:dyDescent="0.25">
      <c r="A1994" s="29" t="s">
        <v>3159</v>
      </c>
      <c r="B1994" s="30" t="s">
        <v>4173</v>
      </c>
      <c r="C1994" s="31">
        <v>4</v>
      </c>
      <c r="D1994" s="33">
        <v>2.08</v>
      </c>
    </row>
    <row r="1995" spans="1:4" x14ac:dyDescent="0.25">
      <c r="A1995" s="29" t="s">
        <v>3160</v>
      </c>
      <c r="B1995" s="30" t="s">
        <v>4173</v>
      </c>
      <c r="C1995" s="31">
        <v>4</v>
      </c>
      <c r="D1995" s="33">
        <v>1.59</v>
      </c>
    </row>
    <row r="1996" spans="1:4" x14ac:dyDescent="0.25">
      <c r="A1996" s="29" t="s">
        <v>3161</v>
      </c>
      <c r="B1996" s="30" t="s">
        <v>4173</v>
      </c>
      <c r="C1996" s="31">
        <v>4</v>
      </c>
      <c r="D1996" s="33">
        <v>1.74</v>
      </c>
    </row>
    <row r="1997" spans="1:4" x14ac:dyDescent="0.25">
      <c r="A1997" s="29" t="s">
        <v>3162</v>
      </c>
      <c r="B1997" s="30" t="s">
        <v>4173</v>
      </c>
      <c r="C1997" s="31">
        <v>4</v>
      </c>
      <c r="D1997" s="33">
        <v>1.35</v>
      </c>
    </row>
    <row r="1998" spans="1:4" x14ac:dyDescent="0.25">
      <c r="A1998" s="29" t="s">
        <v>3163</v>
      </c>
      <c r="B1998" s="30" t="s">
        <v>4173</v>
      </c>
      <c r="C1998" s="31">
        <v>4</v>
      </c>
      <c r="D1998" s="33">
        <v>1.79</v>
      </c>
    </row>
    <row r="1999" spans="1:4" x14ac:dyDescent="0.25">
      <c r="A1999" s="29" t="s">
        <v>3164</v>
      </c>
      <c r="B1999" s="30" t="s">
        <v>4173</v>
      </c>
      <c r="C1999" s="31">
        <v>4</v>
      </c>
      <c r="D1999" s="33">
        <v>1.49</v>
      </c>
    </row>
    <row r="2000" spans="1:4" x14ac:dyDescent="0.25">
      <c r="A2000" s="29" t="s">
        <v>3165</v>
      </c>
      <c r="B2000" s="30" t="s">
        <v>4173</v>
      </c>
      <c r="C2000" s="31">
        <v>4</v>
      </c>
      <c r="D2000" s="33">
        <v>2.21</v>
      </c>
    </row>
    <row r="2001" spans="1:4" x14ac:dyDescent="0.25">
      <c r="A2001" s="29" t="s">
        <v>3166</v>
      </c>
      <c r="B2001" s="30" t="s">
        <v>4173</v>
      </c>
      <c r="C2001" s="31">
        <v>4</v>
      </c>
      <c r="D2001" s="33">
        <v>1.82</v>
      </c>
    </row>
    <row r="2002" spans="1:4" x14ac:dyDescent="0.25">
      <c r="A2002" s="29" t="s">
        <v>3167</v>
      </c>
      <c r="B2002" s="30" t="s">
        <v>4173</v>
      </c>
      <c r="C2002" s="31">
        <v>4</v>
      </c>
      <c r="D2002" s="33">
        <v>1.86</v>
      </c>
    </row>
    <row r="2003" spans="1:4" x14ac:dyDescent="0.25">
      <c r="A2003" s="29" t="s">
        <v>3168</v>
      </c>
      <c r="B2003" s="30" t="s">
        <v>4173</v>
      </c>
      <c r="C2003" s="31">
        <v>4</v>
      </c>
      <c r="D2003" s="33">
        <v>1.53</v>
      </c>
    </row>
    <row r="2004" spans="1:4" x14ac:dyDescent="0.25">
      <c r="A2004" s="29" t="s">
        <v>3169</v>
      </c>
      <c r="B2004" s="30" t="s">
        <v>4173</v>
      </c>
      <c r="C2004" s="31">
        <v>4</v>
      </c>
      <c r="D2004" s="33">
        <v>2.0299999999999998</v>
      </c>
    </row>
    <row r="2005" spans="1:4" x14ac:dyDescent="0.25">
      <c r="A2005" s="29" t="s">
        <v>3170</v>
      </c>
      <c r="B2005" s="30" t="s">
        <v>4173</v>
      </c>
      <c r="C2005" s="31">
        <v>4</v>
      </c>
      <c r="D2005" s="33">
        <v>1.58</v>
      </c>
    </row>
    <row r="2006" spans="1:4" x14ac:dyDescent="0.25">
      <c r="A2006" s="29" t="s">
        <v>3171</v>
      </c>
      <c r="B2006" s="30" t="s">
        <v>4173</v>
      </c>
      <c r="C2006" s="31">
        <v>4</v>
      </c>
      <c r="D2006" s="33">
        <v>1.22</v>
      </c>
    </row>
    <row r="2007" spans="1:4" x14ac:dyDescent="0.25">
      <c r="A2007" s="29" t="s">
        <v>3172</v>
      </c>
      <c r="B2007" s="30" t="s">
        <v>4173</v>
      </c>
      <c r="C2007" s="31">
        <v>4</v>
      </c>
      <c r="D2007" s="33">
        <v>1.2</v>
      </c>
    </row>
    <row r="2008" spans="1:4" x14ac:dyDescent="0.25">
      <c r="A2008" s="29" t="s">
        <v>3173</v>
      </c>
      <c r="B2008" s="30" t="s">
        <v>4173</v>
      </c>
      <c r="C2008" s="31">
        <v>4</v>
      </c>
      <c r="D2008" s="33">
        <v>1.2</v>
      </c>
    </row>
    <row r="2009" spans="1:4" x14ac:dyDescent="0.25">
      <c r="A2009" s="29" t="s">
        <v>3174</v>
      </c>
      <c r="B2009" s="30" t="s">
        <v>4173</v>
      </c>
      <c r="C2009" s="31">
        <v>4</v>
      </c>
      <c r="D2009" s="33">
        <v>1.2</v>
      </c>
    </row>
    <row r="2010" spans="1:4" x14ac:dyDescent="0.25">
      <c r="A2010" s="29" t="s">
        <v>3175</v>
      </c>
      <c r="B2010" s="30" t="s">
        <v>4173</v>
      </c>
      <c r="C2010" s="31">
        <v>4</v>
      </c>
      <c r="D2010" s="33">
        <v>1.18</v>
      </c>
    </row>
    <row r="2011" spans="1:4" x14ac:dyDescent="0.25">
      <c r="A2011" s="29" t="s">
        <v>3176</v>
      </c>
      <c r="B2011" s="30" t="s">
        <v>4173</v>
      </c>
      <c r="C2011" s="31">
        <v>4</v>
      </c>
      <c r="D2011" s="33">
        <v>1.2</v>
      </c>
    </row>
    <row r="2012" spans="1:4" x14ac:dyDescent="0.25">
      <c r="A2012" s="29" t="s">
        <v>3177</v>
      </c>
      <c r="B2012" s="30" t="s">
        <v>4173</v>
      </c>
      <c r="C2012" s="31">
        <v>4</v>
      </c>
      <c r="D2012" s="33">
        <v>1.26</v>
      </c>
    </row>
    <row r="2013" spans="1:4" x14ac:dyDescent="0.25">
      <c r="A2013" s="29" t="s">
        <v>3178</v>
      </c>
      <c r="B2013" s="30" t="s">
        <v>4173</v>
      </c>
      <c r="C2013" s="31">
        <v>4</v>
      </c>
      <c r="D2013" s="33">
        <v>1.25</v>
      </c>
    </row>
    <row r="2014" spans="1:4" x14ac:dyDescent="0.25">
      <c r="A2014" s="29" t="s">
        <v>3179</v>
      </c>
      <c r="B2014" s="30" t="s">
        <v>4173</v>
      </c>
      <c r="C2014" s="31">
        <v>4</v>
      </c>
      <c r="D2014" s="33">
        <v>1.28</v>
      </c>
    </row>
    <row r="2015" spans="1:4" x14ac:dyDescent="0.25">
      <c r="A2015" s="29" t="s">
        <v>3180</v>
      </c>
      <c r="B2015" s="30" t="s">
        <v>4173</v>
      </c>
      <c r="C2015" s="31">
        <v>4</v>
      </c>
      <c r="D2015" s="33">
        <v>1.26</v>
      </c>
    </row>
    <row r="2016" spans="1:4" x14ac:dyDescent="0.25">
      <c r="A2016" s="29" t="s">
        <v>3181</v>
      </c>
      <c r="B2016" s="30" t="s">
        <v>4173</v>
      </c>
      <c r="C2016" s="31">
        <v>4</v>
      </c>
      <c r="D2016" s="33">
        <v>1.22</v>
      </c>
    </row>
    <row r="2017" spans="1:4" x14ac:dyDescent="0.25">
      <c r="A2017" s="29" t="s">
        <v>3182</v>
      </c>
      <c r="B2017" s="30" t="s">
        <v>4173</v>
      </c>
      <c r="C2017" s="31">
        <v>4</v>
      </c>
      <c r="D2017" s="33">
        <v>1.24</v>
      </c>
    </row>
    <row r="2018" spans="1:4" x14ac:dyDescent="0.25">
      <c r="A2018" s="29" t="s">
        <v>3183</v>
      </c>
      <c r="B2018" s="30" t="s">
        <v>4173</v>
      </c>
      <c r="C2018" s="31">
        <v>4</v>
      </c>
      <c r="D2018" s="33">
        <v>1.26</v>
      </c>
    </row>
    <row r="2019" spans="1:4" x14ac:dyDescent="0.25">
      <c r="A2019" s="29" t="s">
        <v>3184</v>
      </c>
      <c r="B2019" s="30" t="s">
        <v>4173</v>
      </c>
      <c r="C2019" s="31">
        <v>4</v>
      </c>
      <c r="D2019" s="33">
        <v>1.25</v>
      </c>
    </row>
    <row r="2020" spans="1:4" x14ac:dyDescent="0.25">
      <c r="A2020" s="29" t="s">
        <v>3185</v>
      </c>
      <c r="B2020" s="30" t="s">
        <v>4173</v>
      </c>
      <c r="C2020" s="31">
        <v>4</v>
      </c>
      <c r="D2020" s="33">
        <v>1.28</v>
      </c>
    </row>
    <row r="2021" spans="1:4" x14ac:dyDescent="0.25">
      <c r="A2021" s="29" t="s">
        <v>3186</v>
      </c>
      <c r="B2021" s="30" t="s">
        <v>4173</v>
      </c>
      <c r="C2021" s="31">
        <v>4</v>
      </c>
      <c r="D2021" s="33">
        <v>1.26</v>
      </c>
    </row>
    <row r="2022" spans="1:4" x14ac:dyDescent="0.25">
      <c r="A2022" s="29" t="s">
        <v>3187</v>
      </c>
      <c r="B2022" s="30" t="s">
        <v>4173</v>
      </c>
      <c r="C2022" s="31">
        <v>4</v>
      </c>
      <c r="D2022" s="33">
        <v>1.22</v>
      </c>
    </row>
    <row r="2023" spans="1:4" x14ac:dyDescent="0.25">
      <c r="A2023" s="29" t="s">
        <v>3188</v>
      </c>
      <c r="B2023" s="30" t="s">
        <v>4173</v>
      </c>
      <c r="C2023" s="31">
        <v>4</v>
      </c>
      <c r="D2023" s="33">
        <v>1.24</v>
      </c>
    </row>
    <row r="2024" spans="1:4" x14ac:dyDescent="0.25">
      <c r="A2024" s="29" t="s">
        <v>3189</v>
      </c>
      <c r="B2024" s="30" t="s">
        <v>4173</v>
      </c>
      <c r="C2024" s="31">
        <v>4</v>
      </c>
      <c r="D2024" s="33">
        <v>4.8099999999999996</v>
      </c>
    </row>
    <row r="2025" spans="1:4" x14ac:dyDescent="0.25">
      <c r="A2025" s="29" t="s">
        <v>3190</v>
      </c>
      <c r="B2025" s="30" t="s">
        <v>4173</v>
      </c>
      <c r="C2025" s="31">
        <v>4</v>
      </c>
      <c r="D2025" s="33">
        <v>5.0199999999999996</v>
      </c>
    </row>
    <row r="2026" spans="1:4" x14ac:dyDescent="0.25">
      <c r="A2026" s="29" t="s">
        <v>3191</v>
      </c>
      <c r="B2026" s="30" t="s">
        <v>4173</v>
      </c>
      <c r="C2026" s="31">
        <v>4</v>
      </c>
      <c r="D2026" s="33">
        <v>3.14</v>
      </c>
    </row>
    <row r="2027" spans="1:4" x14ac:dyDescent="0.25">
      <c r="A2027" s="29" t="s">
        <v>3192</v>
      </c>
      <c r="B2027" s="30" t="s">
        <v>4173</v>
      </c>
      <c r="C2027" s="31">
        <v>4</v>
      </c>
      <c r="D2027" s="33">
        <v>3.61</v>
      </c>
    </row>
    <row r="2028" spans="1:4" x14ac:dyDescent="0.25">
      <c r="A2028" s="29" t="s">
        <v>3193</v>
      </c>
      <c r="B2028" s="30" t="s">
        <v>4173</v>
      </c>
      <c r="C2028" s="31">
        <v>4</v>
      </c>
      <c r="D2028" s="33">
        <v>3.25</v>
      </c>
    </row>
    <row r="2029" spans="1:4" x14ac:dyDescent="0.25">
      <c r="A2029" s="29" t="s">
        <v>3194</v>
      </c>
      <c r="B2029" s="30" t="s">
        <v>4173</v>
      </c>
      <c r="C2029" s="31">
        <v>4</v>
      </c>
      <c r="D2029" s="33">
        <v>6.61</v>
      </c>
    </row>
    <row r="2030" spans="1:4" x14ac:dyDescent="0.25">
      <c r="A2030" s="29" t="s">
        <v>3195</v>
      </c>
      <c r="B2030" s="30" t="s">
        <v>4173</v>
      </c>
      <c r="C2030" s="31">
        <v>4</v>
      </c>
      <c r="D2030" s="33">
        <v>3.6</v>
      </c>
    </row>
    <row r="2031" spans="1:4" x14ac:dyDescent="0.25">
      <c r="A2031" s="29" t="s">
        <v>3196</v>
      </c>
      <c r="B2031" s="30" t="s">
        <v>4173</v>
      </c>
      <c r="C2031" s="31">
        <v>4</v>
      </c>
      <c r="D2031" s="33">
        <v>2.4700000000000002</v>
      </c>
    </row>
    <row r="2032" spans="1:4" x14ac:dyDescent="0.25">
      <c r="A2032" s="29" t="s">
        <v>3197</v>
      </c>
      <c r="B2032" s="30" t="s">
        <v>4173</v>
      </c>
      <c r="C2032" s="31">
        <v>4</v>
      </c>
      <c r="D2032" s="33">
        <v>2.71</v>
      </c>
    </row>
    <row r="2033" spans="1:4" x14ac:dyDescent="0.25">
      <c r="A2033" s="29" t="s">
        <v>3198</v>
      </c>
      <c r="B2033" s="30" t="s">
        <v>4173</v>
      </c>
      <c r="C2033" s="31">
        <v>4</v>
      </c>
      <c r="D2033" s="33">
        <v>4.21</v>
      </c>
    </row>
    <row r="2034" spans="1:4" x14ac:dyDescent="0.25">
      <c r="A2034" s="29" t="s">
        <v>3199</v>
      </c>
      <c r="B2034" s="30" t="s">
        <v>4173</v>
      </c>
      <c r="C2034" s="31">
        <v>4</v>
      </c>
      <c r="D2034" s="33">
        <v>4.13</v>
      </c>
    </row>
    <row r="2035" spans="1:4" x14ac:dyDescent="0.25">
      <c r="A2035" s="29" t="s">
        <v>3200</v>
      </c>
      <c r="B2035" s="30" t="s">
        <v>4173</v>
      </c>
      <c r="C2035" s="31">
        <v>4</v>
      </c>
      <c r="D2035" s="33">
        <v>3.6</v>
      </c>
    </row>
    <row r="2036" spans="1:4" x14ac:dyDescent="0.25">
      <c r="A2036" s="29" t="s">
        <v>3201</v>
      </c>
      <c r="B2036" s="30" t="s">
        <v>4173</v>
      </c>
      <c r="C2036" s="31">
        <v>4</v>
      </c>
      <c r="D2036" s="33">
        <v>4.7699999999999996</v>
      </c>
    </row>
    <row r="2037" spans="1:4" x14ac:dyDescent="0.25">
      <c r="A2037" s="29" t="s">
        <v>3202</v>
      </c>
      <c r="B2037" s="30" t="s">
        <v>4173</v>
      </c>
      <c r="C2037" s="31">
        <v>4</v>
      </c>
      <c r="D2037" s="33">
        <v>3.81</v>
      </c>
    </row>
    <row r="2038" spans="1:4" x14ac:dyDescent="0.25">
      <c r="A2038" s="29" t="s">
        <v>3203</v>
      </c>
      <c r="B2038" s="30" t="s">
        <v>4173</v>
      </c>
      <c r="C2038" s="31">
        <v>4</v>
      </c>
      <c r="D2038" s="33">
        <v>3.5</v>
      </c>
    </row>
    <row r="2039" spans="1:4" x14ac:dyDescent="0.25">
      <c r="A2039" s="29" t="s">
        <v>3204</v>
      </c>
      <c r="B2039" s="30" t="s">
        <v>4173</v>
      </c>
      <c r="C2039" s="31">
        <v>4</v>
      </c>
      <c r="D2039" s="33">
        <v>3.9</v>
      </c>
    </row>
    <row r="2040" spans="1:4" x14ac:dyDescent="0.25">
      <c r="A2040" s="29" t="s">
        <v>3205</v>
      </c>
      <c r="B2040" s="30" t="s">
        <v>4173</v>
      </c>
      <c r="C2040" s="31">
        <v>4</v>
      </c>
      <c r="D2040" s="33">
        <v>1.45</v>
      </c>
    </row>
    <row r="2041" spans="1:4" x14ac:dyDescent="0.25">
      <c r="A2041" s="29" t="s">
        <v>3206</v>
      </c>
      <c r="B2041" s="30" t="s">
        <v>4173</v>
      </c>
      <c r="C2041" s="31">
        <v>4</v>
      </c>
      <c r="D2041" s="33">
        <v>1.45</v>
      </c>
    </row>
    <row r="2042" spans="1:4" x14ac:dyDescent="0.25">
      <c r="A2042" s="29" t="s">
        <v>3207</v>
      </c>
      <c r="B2042" s="30" t="s">
        <v>4173</v>
      </c>
      <c r="C2042" s="31">
        <v>4</v>
      </c>
      <c r="D2042" s="33">
        <v>1.43</v>
      </c>
    </row>
    <row r="2043" spans="1:4" x14ac:dyDescent="0.25">
      <c r="A2043" s="29" t="s">
        <v>3208</v>
      </c>
      <c r="B2043" s="30" t="s">
        <v>4173</v>
      </c>
      <c r="C2043" s="31">
        <v>4</v>
      </c>
      <c r="D2043" s="33">
        <v>1.39</v>
      </c>
    </row>
    <row r="2044" spans="1:4" x14ac:dyDescent="0.25">
      <c r="A2044" s="29" t="s">
        <v>3209</v>
      </c>
      <c r="B2044" s="30" t="s">
        <v>4173</v>
      </c>
      <c r="C2044" s="31">
        <v>4</v>
      </c>
      <c r="D2044" s="33">
        <v>1.69</v>
      </c>
    </row>
    <row r="2045" spans="1:4" x14ac:dyDescent="0.25">
      <c r="A2045" s="29" t="s">
        <v>3210</v>
      </c>
      <c r="B2045" s="30" t="s">
        <v>4173</v>
      </c>
      <c r="C2045" s="31">
        <v>4</v>
      </c>
      <c r="D2045" s="33">
        <v>4.1100000000000003</v>
      </c>
    </row>
    <row r="2046" spans="1:4" x14ac:dyDescent="0.25">
      <c r="A2046" s="29" t="s">
        <v>3211</v>
      </c>
      <c r="B2046" s="30" t="s">
        <v>4173</v>
      </c>
      <c r="C2046" s="31">
        <v>4</v>
      </c>
      <c r="D2046" s="33">
        <v>3.27</v>
      </c>
    </row>
    <row r="2047" spans="1:4" x14ac:dyDescent="0.25">
      <c r="A2047" s="29" t="s">
        <v>3212</v>
      </c>
      <c r="B2047" s="30" t="s">
        <v>4173</v>
      </c>
      <c r="C2047" s="31">
        <v>4</v>
      </c>
      <c r="D2047" s="33">
        <v>1.74</v>
      </c>
    </row>
    <row r="2048" spans="1:4" x14ac:dyDescent="0.25">
      <c r="A2048" s="29" t="s">
        <v>3213</v>
      </c>
      <c r="B2048" s="30" t="s">
        <v>4173</v>
      </c>
      <c r="C2048" s="31">
        <v>4</v>
      </c>
      <c r="D2048" s="33">
        <v>1.43</v>
      </c>
    </row>
    <row r="2049" spans="1:4" x14ac:dyDescent="0.25">
      <c r="A2049" s="29" t="s">
        <v>3214</v>
      </c>
      <c r="B2049" s="30" t="s">
        <v>4173</v>
      </c>
      <c r="C2049" s="31">
        <v>4</v>
      </c>
      <c r="D2049" s="33">
        <v>1.41</v>
      </c>
    </row>
    <row r="2050" spans="1:4" x14ac:dyDescent="0.25">
      <c r="A2050" s="29" t="s">
        <v>3215</v>
      </c>
      <c r="B2050" s="30" t="s">
        <v>4173</v>
      </c>
      <c r="C2050" s="31">
        <v>4</v>
      </c>
      <c r="D2050" s="33">
        <v>1.39</v>
      </c>
    </row>
    <row r="2051" spans="1:4" x14ac:dyDescent="0.25">
      <c r="A2051" s="29" t="s">
        <v>3216</v>
      </c>
      <c r="B2051" s="30" t="s">
        <v>4173</v>
      </c>
      <c r="C2051" s="31">
        <v>4</v>
      </c>
      <c r="D2051" s="33">
        <v>1.35</v>
      </c>
    </row>
    <row r="2052" spans="1:4" x14ac:dyDescent="0.25">
      <c r="A2052" s="29" t="s">
        <v>3217</v>
      </c>
      <c r="B2052" s="30" t="s">
        <v>4173</v>
      </c>
      <c r="C2052" s="31">
        <v>4</v>
      </c>
      <c r="D2052" s="33">
        <v>1.43</v>
      </c>
    </row>
    <row r="2053" spans="1:4" x14ac:dyDescent="0.25">
      <c r="A2053" s="29" t="s">
        <v>3218</v>
      </c>
      <c r="B2053" s="30" t="s">
        <v>4173</v>
      </c>
      <c r="C2053" s="31">
        <v>4</v>
      </c>
      <c r="D2053" s="33">
        <v>1.41</v>
      </c>
    </row>
    <row r="2054" spans="1:4" x14ac:dyDescent="0.25">
      <c r="A2054" s="29" t="s">
        <v>3219</v>
      </c>
      <c r="B2054" s="30" t="s">
        <v>4173</v>
      </c>
      <c r="C2054" s="31">
        <v>4</v>
      </c>
      <c r="D2054" s="33">
        <v>1.39</v>
      </c>
    </row>
    <row r="2055" spans="1:4" x14ac:dyDescent="0.25">
      <c r="A2055" s="29" t="s">
        <v>3220</v>
      </c>
      <c r="B2055" s="30" t="s">
        <v>4173</v>
      </c>
      <c r="C2055" s="31">
        <v>4</v>
      </c>
      <c r="D2055" s="33">
        <v>1.35</v>
      </c>
    </row>
    <row r="2056" spans="1:4" x14ac:dyDescent="0.25">
      <c r="A2056" s="29" t="s">
        <v>3221</v>
      </c>
      <c r="B2056" s="30" t="s">
        <v>4173</v>
      </c>
      <c r="C2056" s="31">
        <v>4</v>
      </c>
      <c r="D2056" s="33">
        <v>1.39</v>
      </c>
    </row>
    <row r="2057" spans="1:4" x14ac:dyDescent="0.25">
      <c r="A2057" s="29" t="s">
        <v>3222</v>
      </c>
      <c r="B2057" s="30" t="s">
        <v>4173</v>
      </c>
      <c r="C2057" s="31">
        <v>4</v>
      </c>
      <c r="D2057" s="33">
        <v>1.35</v>
      </c>
    </row>
    <row r="2058" spans="1:4" x14ac:dyDescent="0.25">
      <c r="A2058" s="29" t="s">
        <v>3223</v>
      </c>
      <c r="B2058" s="30" t="s">
        <v>4173</v>
      </c>
      <c r="C2058" s="31">
        <v>4</v>
      </c>
      <c r="D2058" s="33">
        <v>1.39</v>
      </c>
    </row>
    <row r="2059" spans="1:4" x14ac:dyDescent="0.25">
      <c r="A2059" s="29" t="s">
        <v>3224</v>
      </c>
      <c r="B2059" s="30" t="s">
        <v>4173</v>
      </c>
      <c r="C2059" s="31">
        <v>4</v>
      </c>
      <c r="D2059" s="33">
        <v>1.35</v>
      </c>
    </row>
    <row r="2060" spans="1:4" x14ac:dyDescent="0.25">
      <c r="A2060" s="29" t="s">
        <v>3225</v>
      </c>
      <c r="B2060" s="30" t="s">
        <v>4173</v>
      </c>
      <c r="C2060" s="31">
        <v>4</v>
      </c>
      <c r="D2060" s="33">
        <v>1.1499999999999999</v>
      </c>
    </row>
    <row r="2061" spans="1:4" x14ac:dyDescent="0.25">
      <c r="A2061" s="29" t="s">
        <v>3226</v>
      </c>
      <c r="B2061" s="30" t="s">
        <v>4173</v>
      </c>
      <c r="C2061" s="31">
        <v>4</v>
      </c>
      <c r="D2061" s="33">
        <v>1.1499999999999999</v>
      </c>
    </row>
    <row r="2062" spans="1:4" x14ac:dyDescent="0.25">
      <c r="A2062" s="29" t="s">
        <v>3227</v>
      </c>
      <c r="B2062" s="30" t="s">
        <v>4173</v>
      </c>
      <c r="C2062" s="31">
        <v>4</v>
      </c>
      <c r="D2062" s="33">
        <v>1.1499999999999999</v>
      </c>
    </row>
    <row r="2063" spans="1:4" x14ac:dyDescent="0.25">
      <c r="A2063" s="29" t="s">
        <v>3228</v>
      </c>
      <c r="B2063" s="30" t="s">
        <v>4173</v>
      </c>
      <c r="C2063" s="31">
        <v>4</v>
      </c>
      <c r="D2063" s="33">
        <v>1.1499999999999999</v>
      </c>
    </row>
    <row r="2064" spans="1:4" x14ac:dyDescent="0.25">
      <c r="A2064" s="29" t="s">
        <v>3229</v>
      </c>
      <c r="B2064" s="30" t="s">
        <v>4173</v>
      </c>
      <c r="C2064" s="31">
        <v>4</v>
      </c>
      <c r="D2064" s="33">
        <v>3.91</v>
      </c>
    </row>
    <row r="2065" spans="1:4" x14ac:dyDescent="0.25">
      <c r="A2065" s="29" t="s">
        <v>3230</v>
      </c>
      <c r="B2065" s="30" t="s">
        <v>4173</v>
      </c>
      <c r="C2065" s="31">
        <v>4</v>
      </c>
      <c r="D2065" s="33">
        <v>4.12</v>
      </c>
    </row>
    <row r="2066" spans="1:4" x14ac:dyDescent="0.25">
      <c r="A2066" s="29" t="s">
        <v>3231</v>
      </c>
      <c r="B2066" s="30" t="s">
        <v>4173</v>
      </c>
      <c r="C2066" s="31">
        <v>4</v>
      </c>
      <c r="D2066" s="33">
        <v>3.41</v>
      </c>
    </row>
    <row r="2067" spans="1:4" x14ac:dyDescent="0.25">
      <c r="A2067" s="29" t="s">
        <v>3232</v>
      </c>
      <c r="B2067" s="30" t="s">
        <v>4173</v>
      </c>
      <c r="C2067" s="31">
        <v>4</v>
      </c>
      <c r="D2067" s="33">
        <v>3.62</v>
      </c>
    </row>
    <row r="2068" spans="1:4" x14ac:dyDescent="0.25">
      <c r="A2068" s="29" t="s">
        <v>3233</v>
      </c>
      <c r="B2068" s="30" t="s">
        <v>4173</v>
      </c>
      <c r="C2068" s="31">
        <v>4</v>
      </c>
      <c r="D2068" s="33">
        <v>5.19</v>
      </c>
    </row>
    <row r="2069" spans="1:4" x14ac:dyDescent="0.25">
      <c r="A2069" s="29" t="s">
        <v>3234</v>
      </c>
      <c r="B2069" s="30" t="s">
        <v>4173</v>
      </c>
      <c r="C2069" s="31">
        <v>4</v>
      </c>
      <c r="D2069" s="33">
        <v>3.98</v>
      </c>
    </row>
    <row r="2070" spans="1:4" x14ac:dyDescent="0.25">
      <c r="A2070" s="29" t="s">
        <v>3235</v>
      </c>
      <c r="B2070" s="30" t="s">
        <v>4173</v>
      </c>
      <c r="C2070" s="31">
        <v>4</v>
      </c>
      <c r="D2070" s="33">
        <v>4.1900000000000004</v>
      </c>
    </row>
    <row r="2071" spans="1:4" x14ac:dyDescent="0.25">
      <c r="A2071" s="29" t="s">
        <v>3236</v>
      </c>
      <c r="B2071" s="30" t="s">
        <v>4173</v>
      </c>
      <c r="C2071" s="31">
        <v>4</v>
      </c>
      <c r="D2071" s="33">
        <v>5.97</v>
      </c>
    </row>
    <row r="2072" spans="1:4" x14ac:dyDescent="0.25">
      <c r="A2072" s="29" t="s">
        <v>3237</v>
      </c>
      <c r="B2072" s="30" t="s">
        <v>4173</v>
      </c>
      <c r="C2072" s="31">
        <v>4</v>
      </c>
      <c r="D2072" s="33">
        <v>4.9000000000000004</v>
      </c>
    </row>
    <row r="2073" spans="1:4" x14ac:dyDescent="0.25">
      <c r="A2073" s="29" t="s">
        <v>3238</v>
      </c>
      <c r="B2073" s="30" t="s">
        <v>4173</v>
      </c>
      <c r="C2073" s="31">
        <v>4</v>
      </c>
      <c r="D2073" s="33">
        <v>4.6399999999999997</v>
      </c>
    </row>
    <row r="2074" spans="1:4" x14ac:dyDescent="0.25">
      <c r="A2074" s="29" t="s">
        <v>3239</v>
      </c>
      <c r="B2074" s="30" t="s">
        <v>4173</v>
      </c>
      <c r="C2074" s="31">
        <v>4</v>
      </c>
      <c r="D2074" s="33">
        <v>4.8499999999999996</v>
      </c>
    </row>
    <row r="2075" spans="1:4" x14ac:dyDescent="0.25">
      <c r="A2075" s="29" t="s">
        <v>3240</v>
      </c>
      <c r="B2075" s="30" t="s">
        <v>4173</v>
      </c>
      <c r="C2075" s="31">
        <v>4</v>
      </c>
      <c r="D2075" s="33">
        <v>1.95</v>
      </c>
    </row>
    <row r="2076" spans="1:4" x14ac:dyDescent="0.25">
      <c r="A2076" s="29" t="s">
        <v>3241</v>
      </c>
      <c r="B2076" s="30" t="s">
        <v>4173</v>
      </c>
      <c r="C2076" s="31">
        <v>4</v>
      </c>
      <c r="D2076" s="33">
        <v>1.1499999999999999</v>
      </c>
    </row>
    <row r="2077" spans="1:4" x14ac:dyDescent="0.25">
      <c r="A2077" s="29" t="s">
        <v>3242</v>
      </c>
      <c r="B2077" s="30" t="s">
        <v>4173</v>
      </c>
      <c r="C2077" s="31">
        <v>4</v>
      </c>
      <c r="D2077" s="33">
        <v>1.1499999999999999</v>
      </c>
    </row>
    <row r="2078" spans="1:4" x14ac:dyDescent="0.25">
      <c r="A2078" s="29" t="s">
        <v>3243</v>
      </c>
      <c r="B2078" s="30" t="s">
        <v>4173</v>
      </c>
      <c r="C2078" s="31">
        <v>4</v>
      </c>
      <c r="D2078" s="33">
        <v>1.1499999999999999</v>
      </c>
    </row>
    <row r="2079" spans="1:4" x14ac:dyDescent="0.25">
      <c r="A2079" s="29" t="s">
        <v>3244</v>
      </c>
      <c r="B2079" s="30" t="s">
        <v>4173</v>
      </c>
      <c r="C2079" s="31">
        <v>4</v>
      </c>
      <c r="D2079" s="33">
        <v>1.1499999999999999</v>
      </c>
    </row>
    <row r="2080" spans="1:4" x14ac:dyDescent="0.25">
      <c r="A2080" s="29" t="s">
        <v>3245</v>
      </c>
      <c r="B2080" s="30" t="s">
        <v>4173</v>
      </c>
      <c r="C2080" s="31">
        <v>4</v>
      </c>
      <c r="D2080" s="33">
        <v>2.77</v>
      </c>
    </row>
    <row r="2081" spans="1:4" x14ac:dyDescent="0.25">
      <c r="A2081" s="29" t="s">
        <v>3246</v>
      </c>
      <c r="B2081" s="30" t="s">
        <v>4173</v>
      </c>
      <c r="C2081" s="31">
        <v>4</v>
      </c>
      <c r="D2081" s="33">
        <v>1.82</v>
      </c>
    </row>
    <row r="2082" spans="1:4" x14ac:dyDescent="0.25">
      <c r="A2082" s="29" t="s">
        <v>3247</v>
      </c>
      <c r="B2082" s="30" t="s">
        <v>4173</v>
      </c>
      <c r="C2082" s="31">
        <v>4</v>
      </c>
      <c r="D2082" s="33">
        <v>9.67</v>
      </c>
    </row>
    <row r="2083" spans="1:4" x14ac:dyDescent="0.25">
      <c r="A2083" s="29" t="s">
        <v>3248</v>
      </c>
      <c r="B2083" s="30" t="s">
        <v>4173</v>
      </c>
      <c r="C2083" s="31">
        <v>4</v>
      </c>
      <c r="D2083" s="33">
        <v>9.67</v>
      </c>
    </row>
    <row r="2084" spans="1:4" x14ac:dyDescent="0.25">
      <c r="A2084" s="29" t="s">
        <v>3249</v>
      </c>
      <c r="B2084" s="30" t="s">
        <v>4173</v>
      </c>
      <c r="C2084" s="31">
        <v>4</v>
      </c>
      <c r="D2084" s="33">
        <v>7.48</v>
      </c>
    </row>
    <row r="2085" spans="1:4" x14ac:dyDescent="0.25">
      <c r="A2085" s="29" t="s">
        <v>3250</v>
      </c>
      <c r="B2085" s="30" t="s">
        <v>4173</v>
      </c>
      <c r="C2085" s="31">
        <v>4</v>
      </c>
      <c r="D2085" s="33">
        <v>4.8600000000000003</v>
      </c>
    </row>
    <row r="2086" spans="1:4" x14ac:dyDescent="0.25">
      <c r="A2086" s="29" t="s">
        <v>3251</v>
      </c>
      <c r="B2086" s="30" t="s">
        <v>4173</v>
      </c>
      <c r="C2086" s="31">
        <v>4</v>
      </c>
      <c r="D2086" s="33">
        <v>7.48</v>
      </c>
    </row>
    <row r="2087" spans="1:4" x14ac:dyDescent="0.25">
      <c r="A2087" s="29" t="s">
        <v>3252</v>
      </c>
      <c r="B2087" s="30" t="s">
        <v>4173</v>
      </c>
      <c r="C2087" s="31">
        <v>4</v>
      </c>
      <c r="D2087" s="33">
        <v>4.8600000000000003</v>
      </c>
    </row>
    <row r="2088" spans="1:4" x14ac:dyDescent="0.25">
      <c r="A2088" s="29" t="s">
        <v>3253</v>
      </c>
      <c r="B2088" s="30" t="s">
        <v>4173</v>
      </c>
      <c r="C2088" s="31">
        <v>4</v>
      </c>
      <c r="D2088" s="33">
        <v>6</v>
      </c>
    </row>
    <row r="2089" spans="1:4" x14ac:dyDescent="0.25">
      <c r="A2089" s="29" t="s">
        <v>3254</v>
      </c>
      <c r="B2089" s="30" t="s">
        <v>4173</v>
      </c>
      <c r="C2089" s="31">
        <v>4</v>
      </c>
      <c r="D2089" s="33">
        <v>6</v>
      </c>
    </row>
    <row r="2090" spans="1:4" x14ac:dyDescent="0.25">
      <c r="A2090" s="29" t="s">
        <v>3255</v>
      </c>
      <c r="B2090" s="30" t="s">
        <v>4173</v>
      </c>
      <c r="C2090" s="31">
        <v>4</v>
      </c>
      <c r="D2090" s="33">
        <v>5</v>
      </c>
    </row>
    <row r="2091" spans="1:4" x14ac:dyDescent="0.25">
      <c r="A2091" s="29" t="s">
        <v>3256</v>
      </c>
      <c r="B2091" s="30" t="s">
        <v>4173</v>
      </c>
      <c r="C2091" s="31">
        <v>4</v>
      </c>
      <c r="D2091" s="33">
        <v>5</v>
      </c>
    </row>
    <row r="2092" spans="1:4" x14ac:dyDescent="0.25">
      <c r="A2092" s="29" t="s">
        <v>3257</v>
      </c>
      <c r="B2092" s="30" t="s">
        <v>4173</v>
      </c>
      <c r="C2092" s="31">
        <v>4</v>
      </c>
      <c r="D2092" s="33">
        <v>5.07</v>
      </c>
    </row>
    <row r="2093" spans="1:4" x14ac:dyDescent="0.25">
      <c r="A2093" s="29" t="s">
        <v>3258</v>
      </c>
      <c r="B2093" s="30" t="s">
        <v>4173</v>
      </c>
      <c r="C2093" s="31">
        <v>4</v>
      </c>
      <c r="D2093" s="33">
        <v>4.45</v>
      </c>
    </row>
    <row r="2094" spans="1:4" x14ac:dyDescent="0.25">
      <c r="A2094" s="29" t="s">
        <v>3259</v>
      </c>
      <c r="B2094" s="30" t="s">
        <v>4173</v>
      </c>
      <c r="C2094" s="31">
        <v>4</v>
      </c>
      <c r="D2094" s="33">
        <v>4.13</v>
      </c>
    </row>
    <row r="2095" spans="1:4" x14ac:dyDescent="0.25">
      <c r="A2095" s="29" t="s">
        <v>3260</v>
      </c>
      <c r="B2095" s="30" t="s">
        <v>4173</v>
      </c>
      <c r="C2095" s="31">
        <v>4</v>
      </c>
      <c r="D2095" s="33">
        <v>3.66</v>
      </c>
    </row>
    <row r="2096" spans="1:4" x14ac:dyDescent="0.25">
      <c r="A2096" s="29" t="s">
        <v>3261</v>
      </c>
      <c r="B2096" s="30" t="s">
        <v>4173</v>
      </c>
      <c r="C2096" s="31">
        <v>4</v>
      </c>
      <c r="D2096" s="33">
        <v>4.13</v>
      </c>
    </row>
    <row r="2097" spans="1:4" x14ac:dyDescent="0.25">
      <c r="A2097" s="29" t="s">
        <v>3262</v>
      </c>
      <c r="B2097" s="30" t="s">
        <v>4173</v>
      </c>
      <c r="C2097" s="31">
        <v>4</v>
      </c>
      <c r="D2097" s="33">
        <v>3.66</v>
      </c>
    </row>
    <row r="2098" spans="1:4" x14ac:dyDescent="0.25">
      <c r="A2098" s="29" t="s">
        <v>3263</v>
      </c>
      <c r="B2098" s="30" t="s">
        <v>4173</v>
      </c>
      <c r="C2098" s="31">
        <v>4</v>
      </c>
      <c r="D2098" s="33">
        <v>5.4</v>
      </c>
    </row>
    <row r="2099" spans="1:4" x14ac:dyDescent="0.25">
      <c r="A2099" s="29" t="s">
        <v>3264</v>
      </c>
      <c r="B2099" s="30" t="s">
        <v>4173</v>
      </c>
      <c r="C2099" s="31">
        <v>4</v>
      </c>
      <c r="D2099" s="33">
        <v>4.46</v>
      </c>
    </row>
    <row r="2100" spans="1:4" x14ac:dyDescent="0.25">
      <c r="A2100" s="29" t="s">
        <v>3265</v>
      </c>
      <c r="B2100" s="30" t="s">
        <v>4173</v>
      </c>
      <c r="C2100" s="31">
        <v>4</v>
      </c>
      <c r="D2100" s="33">
        <v>4.46</v>
      </c>
    </row>
    <row r="2101" spans="1:4" x14ac:dyDescent="0.25">
      <c r="A2101" s="29" t="s">
        <v>3266</v>
      </c>
      <c r="B2101" s="30" t="s">
        <v>4173</v>
      </c>
      <c r="C2101" s="31">
        <v>4</v>
      </c>
      <c r="D2101" s="33">
        <v>5.85</v>
      </c>
    </row>
    <row r="2102" spans="1:4" x14ac:dyDescent="0.25">
      <c r="A2102" s="29" t="s">
        <v>3267</v>
      </c>
      <c r="B2102" s="30" t="s">
        <v>4173</v>
      </c>
      <c r="C2102" s="31">
        <v>4</v>
      </c>
      <c r="D2102" s="33">
        <v>5.36</v>
      </c>
    </row>
    <row r="2103" spans="1:4" x14ac:dyDescent="0.25">
      <c r="A2103" s="29" t="s">
        <v>3268</v>
      </c>
      <c r="B2103" s="30" t="s">
        <v>4173</v>
      </c>
      <c r="C2103" s="31">
        <v>4</v>
      </c>
      <c r="D2103" s="33">
        <v>4.82</v>
      </c>
    </row>
    <row r="2104" spans="1:4" x14ac:dyDescent="0.25">
      <c r="A2104" s="29" t="s">
        <v>3269</v>
      </c>
      <c r="B2104" s="30" t="s">
        <v>4173</v>
      </c>
      <c r="C2104" s="31">
        <v>4</v>
      </c>
      <c r="D2104" s="33">
        <v>5.57</v>
      </c>
    </row>
    <row r="2105" spans="1:4" x14ac:dyDescent="0.25">
      <c r="A2105" s="29" t="s">
        <v>3270</v>
      </c>
      <c r="B2105" s="30" t="s">
        <v>4173</v>
      </c>
      <c r="C2105" s="31">
        <v>4</v>
      </c>
      <c r="D2105" s="33">
        <v>5.03</v>
      </c>
    </row>
    <row r="2106" spans="1:4" x14ac:dyDescent="0.25">
      <c r="A2106" s="29" t="s">
        <v>3271</v>
      </c>
      <c r="B2106" s="30" t="s">
        <v>4173</v>
      </c>
      <c r="C2106" s="31">
        <v>4</v>
      </c>
      <c r="D2106" s="33">
        <v>5.3</v>
      </c>
    </row>
    <row r="2107" spans="1:4" x14ac:dyDescent="0.25">
      <c r="A2107" s="29" t="s">
        <v>3272</v>
      </c>
      <c r="B2107" s="30" t="s">
        <v>4173</v>
      </c>
      <c r="C2107" s="31">
        <v>4</v>
      </c>
      <c r="D2107" s="33">
        <v>5.3</v>
      </c>
    </row>
    <row r="2108" spans="1:4" x14ac:dyDescent="0.25">
      <c r="A2108" s="29" t="s">
        <v>3273</v>
      </c>
      <c r="B2108" s="30" t="s">
        <v>4173</v>
      </c>
      <c r="C2108" s="31">
        <v>4</v>
      </c>
      <c r="D2108" s="33">
        <v>5.56</v>
      </c>
    </row>
    <row r="2109" spans="1:4" x14ac:dyDescent="0.25">
      <c r="A2109" s="29" t="s">
        <v>3274</v>
      </c>
      <c r="B2109" s="30" t="s">
        <v>4173</v>
      </c>
      <c r="C2109" s="31">
        <v>4</v>
      </c>
      <c r="D2109" s="33">
        <v>5.56</v>
      </c>
    </row>
    <row r="2110" spans="1:4" x14ac:dyDescent="0.25">
      <c r="A2110" s="29" t="s">
        <v>3275</v>
      </c>
      <c r="B2110" s="30" t="s">
        <v>4173</v>
      </c>
      <c r="C2110" s="31">
        <v>4</v>
      </c>
      <c r="D2110" s="33">
        <v>4.1500000000000004</v>
      </c>
    </row>
    <row r="2111" spans="1:4" x14ac:dyDescent="0.25">
      <c r="A2111" s="29" t="s">
        <v>3276</v>
      </c>
      <c r="B2111" s="30" t="s">
        <v>4173</v>
      </c>
      <c r="C2111" s="31">
        <v>4</v>
      </c>
      <c r="D2111" s="33">
        <v>4.1500000000000004</v>
      </c>
    </row>
    <row r="2112" spans="1:4" x14ac:dyDescent="0.25">
      <c r="A2112" s="29" t="s">
        <v>3277</v>
      </c>
      <c r="B2112" s="30" t="s">
        <v>4173</v>
      </c>
      <c r="C2112" s="31">
        <v>4</v>
      </c>
      <c r="D2112" s="33">
        <v>5.78</v>
      </c>
    </row>
    <row r="2113" spans="1:4" x14ac:dyDescent="0.25">
      <c r="A2113" s="29" t="s">
        <v>3278</v>
      </c>
      <c r="B2113" s="30" t="s">
        <v>4173</v>
      </c>
      <c r="C2113" s="31">
        <v>4</v>
      </c>
      <c r="D2113" s="33">
        <v>5.78</v>
      </c>
    </row>
    <row r="2114" spans="1:4" x14ac:dyDescent="0.25">
      <c r="A2114" s="29" t="s">
        <v>3279</v>
      </c>
      <c r="B2114" s="30" t="s">
        <v>4173</v>
      </c>
      <c r="C2114" s="31">
        <v>4</v>
      </c>
      <c r="D2114" s="33">
        <v>4.9800000000000004</v>
      </c>
    </row>
    <row r="2115" spans="1:4" x14ac:dyDescent="0.25">
      <c r="A2115" s="29" t="s">
        <v>3280</v>
      </c>
      <c r="B2115" s="30" t="s">
        <v>4173</v>
      </c>
      <c r="C2115" s="31">
        <v>4</v>
      </c>
      <c r="D2115" s="33">
        <v>4.9800000000000004</v>
      </c>
    </row>
    <row r="2116" spans="1:4" x14ac:dyDescent="0.25">
      <c r="A2116" s="29" t="s">
        <v>3281</v>
      </c>
      <c r="B2116" s="30" t="s">
        <v>4173</v>
      </c>
      <c r="C2116" s="31">
        <v>4</v>
      </c>
      <c r="D2116" s="33">
        <v>7.05</v>
      </c>
    </row>
    <row r="2117" spans="1:4" x14ac:dyDescent="0.25">
      <c r="A2117" s="29" t="s">
        <v>3282</v>
      </c>
      <c r="B2117" s="30" t="s">
        <v>4173</v>
      </c>
      <c r="C2117" s="31">
        <v>4</v>
      </c>
      <c r="D2117" s="33">
        <v>5.67</v>
      </c>
    </row>
    <row r="2118" spans="1:4" x14ac:dyDescent="0.25">
      <c r="A2118" s="29" t="s">
        <v>3283</v>
      </c>
      <c r="B2118" s="30" t="s">
        <v>4173</v>
      </c>
      <c r="C2118" s="31">
        <v>4</v>
      </c>
      <c r="D2118" s="33">
        <v>5.67</v>
      </c>
    </row>
    <row r="2119" spans="1:4" x14ac:dyDescent="0.25">
      <c r="A2119" s="29" t="s">
        <v>3284</v>
      </c>
      <c r="B2119" s="30" t="s">
        <v>4173</v>
      </c>
      <c r="C2119" s="31">
        <v>4</v>
      </c>
      <c r="D2119" s="33">
        <v>5.92</v>
      </c>
    </row>
    <row r="2120" spans="1:4" x14ac:dyDescent="0.25">
      <c r="A2120" s="29" t="s">
        <v>3285</v>
      </c>
      <c r="B2120" s="30" t="s">
        <v>4173</v>
      </c>
      <c r="C2120" s="31">
        <v>4</v>
      </c>
      <c r="D2120" s="33">
        <v>5.22</v>
      </c>
    </row>
    <row r="2121" spans="1:4" x14ac:dyDescent="0.25">
      <c r="A2121" s="29" t="s">
        <v>3286</v>
      </c>
      <c r="B2121" s="30" t="s">
        <v>4173</v>
      </c>
      <c r="C2121" s="31">
        <v>4</v>
      </c>
      <c r="D2121" s="33">
        <v>6</v>
      </c>
    </row>
    <row r="2122" spans="1:4" x14ac:dyDescent="0.25">
      <c r="A2122" s="29" t="s">
        <v>3287</v>
      </c>
      <c r="B2122" s="30" t="s">
        <v>4173</v>
      </c>
      <c r="C2122" s="31">
        <v>4</v>
      </c>
      <c r="D2122" s="33">
        <v>4.55</v>
      </c>
    </row>
    <row r="2123" spans="1:4" x14ac:dyDescent="0.25">
      <c r="A2123" s="29" t="s">
        <v>3288</v>
      </c>
      <c r="B2123" s="30" t="s">
        <v>4173</v>
      </c>
      <c r="C2123" s="31">
        <v>4</v>
      </c>
      <c r="D2123" s="33">
        <v>6</v>
      </c>
    </row>
    <row r="2124" spans="1:4" x14ac:dyDescent="0.25">
      <c r="A2124" s="29" t="s">
        <v>3289</v>
      </c>
      <c r="B2124" s="30" t="s">
        <v>4173</v>
      </c>
      <c r="C2124" s="31">
        <v>4</v>
      </c>
      <c r="D2124" s="33">
        <v>4.55</v>
      </c>
    </row>
    <row r="2125" spans="1:4" x14ac:dyDescent="0.25">
      <c r="A2125" s="29" t="s">
        <v>3290</v>
      </c>
      <c r="B2125" s="30" t="s">
        <v>4173</v>
      </c>
      <c r="C2125" s="31">
        <v>4</v>
      </c>
      <c r="D2125" s="33">
        <v>4.51</v>
      </c>
    </row>
    <row r="2126" spans="1:4" x14ac:dyDescent="0.25">
      <c r="A2126" s="29" t="s">
        <v>3291</v>
      </c>
      <c r="B2126" s="30" t="s">
        <v>4173</v>
      </c>
      <c r="C2126" s="31">
        <v>4</v>
      </c>
      <c r="D2126" s="33">
        <v>4.51</v>
      </c>
    </row>
    <row r="2127" spans="1:4" x14ac:dyDescent="0.25">
      <c r="A2127" s="29" t="s">
        <v>3292</v>
      </c>
      <c r="B2127" s="30" t="s">
        <v>4173</v>
      </c>
      <c r="C2127" s="31">
        <v>4</v>
      </c>
      <c r="D2127" s="33">
        <v>3.91</v>
      </c>
    </row>
    <row r="2128" spans="1:4" x14ac:dyDescent="0.25">
      <c r="A2128" s="29" t="s">
        <v>3293</v>
      </c>
      <c r="B2128" s="30" t="s">
        <v>4173</v>
      </c>
      <c r="C2128" s="31">
        <v>4</v>
      </c>
      <c r="D2128" s="33">
        <v>3.91</v>
      </c>
    </row>
    <row r="2129" spans="1:4" x14ac:dyDescent="0.25">
      <c r="A2129" s="29" t="s">
        <v>3294</v>
      </c>
      <c r="B2129" s="30" t="s">
        <v>4173</v>
      </c>
      <c r="C2129" s="31">
        <v>4</v>
      </c>
      <c r="D2129" s="33">
        <v>5.08</v>
      </c>
    </row>
    <row r="2130" spans="1:4" x14ac:dyDescent="0.25">
      <c r="A2130" s="29" t="s">
        <v>3295</v>
      </c>
      <c r="B2130" s="30" t="s">
        <v>4173</v>
      </c>
      <c r="C2130" s="31">
        <v>4</v>
      </c>
      <c r="D2130" s="33">
        <v>5.08</v>
      </c>
    </row>
    <row r="2131" spans="1:4" x14ac:dyDescent="0.25">
      <c r="A2131" s="29" t="s">
        <v>3296</v>
      </c>
      <c r="B2131" s="30" t="s">
        <v>4173</v>
      </c>
      <c r="C2131" s="31">
        <v>4</v>
      </c>
      <c r="D2131" s="33">
        <v>2.4</v>
      </c>
    </row>
    <row r="2132" spans="1:4" x14ac:dyDescent="0.25">
      <c r="A2132" s="29" t="s">
        <v>3297</v>
      </c>
      <c r="B2132" s="30" t="s">
        <v>4173</v>
      </c>
      <c r="C2132" s="31">
        <v>4</v>
      </c>
      <c r="D2132" s="33">
        <v>1.94</v>
      </c>
    </row>
    <row r="2133" spans="1:4" x14ac:dyDescent="0.25">
      <c r="A2133" s="29" t="s">
        <v>3298</v>
      </c>
      <c r="B2133" s="30" t="s">
        <v>4173</v>
      </c>
      <c r="C2133" s="31">
        <v>4</v>
      </c>
      <c r="D2133" s="33">
        <v>2.0499999999999998</v>
      </c>
    </row>
    <row r="2134" spans="1:4" x14ac:dyDescent="0.25">
      <c r="A2134" s="29" t="s">
        <v>3299</v>
      </c>
      <c r="B2134" s="30" t="s">
        <v>4173</v>
      </c>
      <c r="C2134" s="31">
        <v>4</v>
      </c>
      <c r="D2134" s="33">
        <v>1.69</v>
      </c>
    </row>
    <row r="2135" spans="1:4" x14ac:dyDescent="0.25">
      <c r="A2135" s="29" t="s">
        <v>3300</v>
      </c>
      <c r="B2135" s="30" t="s">
        <v>4173</v>
      </c>
      <c r="C2135" s="31">
        <v>4</v>
      </c>
      <c r="D2135" s="33">
        <v>2.0499999999999998</v>
      </c>
    </row>
    <row r="2136" spans="1:4" x14ac:dyDescent="0.25">
      <c r="A2136" s="29" t="s">
        <v>3301</v>
      </c>
      <c r="B2136" s="30" t="s">
        <v>4173</v>
      </c>
      <c r="C2136" s="31">
        <v>4</v>
      </c>
      <c r="D2136" s="33">
        <v>1.69</v>
      </c>
    </row>
    <row r="2137" spans="1:4" x14ac:dyDescent="0.25">
      <c r="A2137" s="29" t="s">
        <v>3302</v>
      </c>
      <c r="B2137" s="30" t="s">
        <v>4173</v>
      </c>
      <c r="C2137" s="31">
        <v>4</v>
      </c>
      <c r="D2137" s="33">
        <v>2.66</v>
      </c>
    </row>
    <row r="2138" spans="1:4" x14ac:dyDescent="0.25">
      <c r="A2138" s="29" t="s">
        <v>3303</v>
      </c>
      <c r="B2138" s="30" t="s">
        <v>4173</v>
      </c>
      <c r="C2138" s="31">
        <v>4</v>
      </c>
      <c r="D2138" s="33">
        <v>2.0499999999999998</v>
      </c>
    </row>
    <row r="2139" spans="1:4" x14ac:dyDescent="0.25">
      <c r="A2139" s="29" t="s">
        <v>3304</v>
      </c>
      <c r="B2139" s="30" t="s">
        <v>4173</v>
      </c>
      <c r="C2139" s="31">
        <v>4</v>
      </c>
      <c r="D2139" s="33">
        <v>2.27</v>
      </c>
    </row>
    <row r="2140" spans="1:4" x14ac:dyDescent="0.25">
      <c r="A2140" s="29" t="s">
        <v>3305</v>
      </c>
      <c r="B2140" s="30" t="s">
        <v>4173</v>
      </c>
      <c r="C2140" s="31">
        <v>4</v>
      </c>
      <c r="D2140" s="33">
        <v>1.77</v>
      </c>
    </row>
    <row r="2141" spans="1:4" x14ac:dyDescent="0.25">
      <c r="A2141" s="29" t="s">
        <v>3306</v>
      </c>
      <c r="B2141" s="30" t="s">
        <v>4173</v>
      </c>
      <c r="C2141" s="31">
        <v>4</v>
      </c>
      <c r="D2141" s="33">
        <v>2.27</v>
      </c>
    </row>
    <row r="2142" spans="1:4" x14ac:dyDescent="0.25">
      <c r="A2142" s="29" t="s">
        <v>3307</v>
      </c>
      <c r="B2142" s="30" t="s">
        <v>4173</v>
      </c>
      <c r="C2142" s="31">
        <v>4</v>
      </c>
      <c r="D2142" s="33">
        <v>1.77</v>
      </c>
    </row>
    <row r="2143" spans="1:4" x14ac:dyDescent="0.25">
      <c r="A2143" s="29" t="s">
        <v>3308</v>
      </c>
      <c r="B2143" s="30" t="s">
        <v>4173</v>
      </c>
      <c r="C2143" s="31">
        <v>4</v>
      </c>
      <c r="D2143" s="33">
        <v>1.26</v>
      </c>
    </row>
    <row r="2144" spans="1:4" x14ac:dyDescent="0.25">
      <c r="A2144" s="29" t="s">
        <v>3309</v>
      </c>
      <c r="B2144" s="30" t="s">
        <v>4173</v>
      </c>
      <c r="C2144" s="31">
        <v>4</v>
      </c>
      <c r="D2144" s="33">
        <v>1.25</v>
      </c>
    </row>
    <row r="2145" spans="1:4" x14ac:dyDescent="0.25">
      <c r="A2145" s="29" t="s">
        <v>3310</v>
      </c>
      <c r="B2145" s="30" t="s">
        <v>4173</v>
      </c>
      <c r="C2145" s="31">
        <v>4</v>
      </c>
      <c r="D2145" s="33">
        <v>1.25</v>
      </c>
    </row>
    <row r="2146" spans="1:4" x14ac:dyDescent="0.25">
      <c r="A2146" s="29" t="s">
        <v>3311</v>
      </c>
      <c r="B2146" s="30" t="s">
        <v>4173</v>
      </c>
      <c r="C2146" s="31">
        <v>4</v>
      </c>
      <c r="D2146" s="33">
        <v>1.25</v>
      </c>
    </row>
    <row r="2147" spans="1:4" x14ac:dyDescent="0.25">
      <c r="A2147" s="29" t="s">
        <v>3312</v>
      </c>
      <c r="B2147" s="30" t="s">
        <v>4173</v>
      </c>
      <c r="C2147" s="31">
        <v>4</v>
      </c>
      <c r="D2147" s="33">
        <v>1.24</v>
      </c>
    </row>
    <row r="2148" spans="1:4" x14ac:dyDescent="0.25">
      <c r="A2148" s="29" t="s">
        <v>3313</v>
      </c>
      <c r="B2148" s="30" t="s">
        <v>4173</v>
      </c>
      <c r="C2148" s="31">
        <v>4</v>
      </c>
      <c r="D2148" s="33">
        <v>1.25</v>
      </c>
    </row>
    <row r="2149" spans="1:4" x14ac:dyDescent="0.25">
      <c r="A2149" s="29" t="s">
        <v>3314</v>
      </c>
      <c r="B2149" s="30" t="s">
        <v>4173</v>
      </c>
      <c r="C2149" s="31">
        <v>4</v>
      </c>
      <c r="D2149" s="33">
        <v>1.24</v>
      </c>
    </row>
    <row r="2150" spans="1:4" x14ac:dyDescent="0.25">
      <c r="A2150" s="29" t="s">
        <v>3315</v>
      </c>
      <c r="B2150" s="30" t="s">
        <v>4173</v>
      </c>
      <c r="C2150" s="31">
        <v>4</v>
      </c>
      <c r="D2150" s="33">
        <v>1.25</v>
      </c>
    </row>
    <row r="2151" spans="1:4" x14ac:dyDescent="0.25">
      <c r="A2151" s="29" t="s">
        <v>3316</v>
      </c>
      <c r="B2151" s="30" t="s">
        <v>4173</v>
      </c>
      <c r="C2151" s="31">
        <v>4</v>
      </c>
      <c r="D2151" s="33">
        <v>1.24</v>
      </c>
    </row>
    <row r="2152" spans="1:4" x14ac:dyDescent="0.25">
      <c r="A2152" s="29" t="s">
        <v>3317</v>
      </c>
      <c r="B2152" s="30" t="s">
        <v>4173</v>
      </c>
      <c r="C2152" s="31">
        <v>4</v>
      </c>
      <c r="D2152" s="33">
        <v>1.22</v>
      </c>
    </row>
    <row r="2153" spans="1:4" x14ac:dyDescent="0.25">
      <c r="A2153" s="29" t="s">
        <v>3318</v>
      </c>
      <c r="B2153" s="30" t="s">
        <v>4173</v>
      </c>
      <c r="C2153" s="31">
        <v>4</v>
      </c>
      <c r="D2153" s="33">
        <v>1.22</v>
      </c>
    </row>
    <row r="2154" spans="1:4" x14ac:dyDescent="0.25">
      <c r="A2154" s="29" t="s">
        <v>3319</v>
      </c>
      <c r="B2154" s="30" t="s">
        <v>4173</v>
      </c>
      <c r="C2154" s="31">
        <v>4</v>
      </c>
      <c r="D2154" s="33">
        <v>1.25</v>
      </c>
    </row>
    <row r="2155" spans="1:4" x14ac:dyDescent="0.25">
      <c r="A2155" s="29" t="s">
        <v>3320</v>
      </c>
      <c r="B2155" s="30" t="s">
        <v>4173</v>
      </c>
      <c r="C2155" s="31">
        <v>4</v>
      </c>
      <c r="D2155" s="33">
        <v>1.24</v>
      </c>
    </row>
    <row r="2156" spans="1:4" x14ac:dyDescent="0.25">
      <c r="A2156" s="29" t="s">
        <v>3321</v>
      </c>
      <c r="B2156" s="30" t="s">
        <v>4173</v>
      </c>
      <c r="C2156" s="31">
        <v>4</v>
      </c>
      <c r="D2156" s="33">
        <v>1.25</v>
      </c>
    </row>
    <row r="2157" spans="1:4" x14ac:dyDescent="0.25">
      <c r="A2157" s="29" t="s">
        <v>3322</v>
      </c>
      <c r="B2157" s="30" t="s">
        <v>4173</v>
      </c>
      <c r="C2157" s="31">
        <v>4</v>
      </c>
      <c r="D2157" s="33">
        <v>1.24</v>
      </c>
    </row>
    <row r="2158" spans="1:4" x14ac:dyDescent="0.25">
      <c r="A2158" s="29" t="s">
        <v>3323</v>
      </c>
      <c r="B2158" s="30" t="s">
        <v>4173</v>
      </c>
      <c r="C2158" s="31">
        <v>4</v>
      </c>
      <c r="D2158" s="33">
        <v>1.22</v>
      </c>
    </row>
    <row r="2159" spans="1:4" x14ac:dyDescent="0.25">
      <c r="A2159" s="29" t="s">
        <v>3324</v>
      </c>
      <c r="B2159" s="30" t="s">
        <v>4173</v>
      </c>
      <c r="C2159" s="31">
        <v>4</v>
      </c>
      <c r="D2159" s="33">
        <v>1.22</v>
      </c>
    </row>
    <row r="2160" spans="1:4" x14ac:dyDescent="0.25">
      <c r="A2160" s="29" t="s">
        <v>3325</v>
      </c>
      <c r="B2160" s="30" t="s">
        <v>4173</v>
      </c>
      <c r="C2160" s="31">
        <v>4</v>
      </c>
      <c r="D2160" s="33">
        <v>5.91</v>
      </c>
    </row>
    <row r="2161" spans="1:4" x14ac:dyDescent="0.25">
      <c r="A2161" s="29" t="s">
        <v>3326</v>
      </c>
      <c r="B2161" s="30" t="s">
        <v>4173</v>
      </c>
      <c r="C2161" s="31">
        <v>4</v>
      </c>
      <c r="D2161" s="33">
        <v>6.12</v>
      </c>
    </row>
    <row r="2162" spans="1:4" x14ac:dyDescent="0.25">
      <c r="A2162" s="29" t="s">
        <v>3327</v>
      </c>
      <c r="B2162" s="30" t="s">
        <v>4173</v>
      </c>
      <c r="C2162" s="31">
        <v>4</v>
      </c>
      <c r="D2162" s="33">
        <v>6.39</v>
      </c>
    </row>
    <row r="2163" spans="1:4" x14ac:dyDescent="0.25">
      <c r="A2163" s="29" t="s">
        <v>3328</v>
      </c>
      <c r="B2163" s="30" t="s">
        <v>4173</v>
      </c>
      <c r="C2163" s="31">
        <v>4</v>
      </c>
      <c r="D2163" s="33">
        <v>5.16</v>
      </c>
    </row>
    <row r="2164" spans="1:4" x14ac:dyDescent="0.25">
      <c r="A2164" s="29" t="s">
        <v>3329</v>
      </c>
      <c r="B2164" s="30" t="s">
        <v>4173</v>
      </c>
      <c r="C2164" s="31">
        <v>4</v>
      </c>
      <c r="D2164" s="33">
        <v>5.16</v>
      </c>
    </row>
    <row r="2165" spans="1:4" x14ac:dyDescent="0.25">
      <c r="A2165" s="29" t="s">
        <v>3330</v>
      </c>
      <c r="B2165" s="30" t="s">
        <v>4173</v>
      </c>
      <c r="C2165" s="31">
        <v>4</v>
      </c>
      <c r="D2165" s="33">
        <v>4.2</v>
      </c>
    </row>
    <row r="2166" spans="1:4" x14ac:dyDescent="0.25">
      <c r="A2166" s="29" t="s">
        <v>3331</v>
      </c>
      <c r="B2166" s="30" t="s">
        <v>4173</v>
      </c>
      <c r="C2166" s="31">
        <v>4</v>
      </c>
      <c r="D2166" s="33">
        <v>4.2</v>
      </c>
    </row>
    <row r="2167" spans="1:4" x14ac:dyDescent="0.25">
      <c r="A2167" s="29" t="s">
        <v>3332</v>
      </c>
      <c r="B2167" s="30" t="s">
        <v>4173</v>
      </c>
      <c r="C2167" s="31">
        <v>4</v>
      </c>
      <c r="D2167" s="33">
        <v>6.44</v>
      </c>
    </row>
    <row r="2168" spans="1:4" x14ac:dyDescent="0.25">
      <c r="A2168" s="29" t="s">
        <v>3333</v>
      </c>
      <c r="B2168" s="30" t="s">
        <v>4173</v>
      </c>
      <c r="C2168" s="31">
        <v>4</v>
      </c>
      <c r="D2168" s="33">
        <v>3.98</v>
      </c>
    </row>
    <row r="2169" spans="1:4" x14ac:dyDescent="0.25">
      <c r="A2169" s="29" t="s">
        <v>3334</v>
      </c>
      <c r="B2169" s="30" t="s">
        <v>4173</v>
      </c>
      <c r="C2169" s="31">
        <v>4</v>
      </c>
      <c r="D2169" s="33">
        <v>3.98</v>
      </c>
    </row>
    <row r="2170" spans="1:4" x14ac:dyDescent="0.25">
      <c r="A2170" s="29" t="s">
        <v>3335</v>
      </c>
      <c r="B2170" s="30" t="s">
        <v>4173</v>
      </c>
      <c r="C2170" s="31">
        <v>4</v>
      </c>
      <c r="D2170" s="33">
        <v>4.8600000000000003</v>
      </c>
    </row>
    <row r="2171" spans="1:4" x14ac:dyDescent="0.25">
      <c r="A2171" s="29" t="s">
        <v>3336</v>
      </c>
      <c r="B2171" s="30" t="s">
        <v>4173</v>
      </c>
      <c r="C2171" s="31">
        <v>4</v>
      </c>
      <c r="D2171" s="33">
        <v>5.4</v>
      </c>
    </row>
    <row r="2172" spans="1:4" x14ac:dyDescent="0.25">
      <c r="A2172" s="29" t="s">
        <v>3337</v>
      </c>
      <c r="B2172" s="30" t="s">
        <v>4173</v>
      </c>
      <c r="C2172" s="31">
        <v>4</v>
      </c>
      <c r="D2172" s="33">
        <v>5.87</v>
      </c>
    </row>
    <row r="2173" spans="1:4" x14ac:dyDescent="0.25">
      <c r="A2173" s="29" t="s">
        <v>3338</v>
      </c>
      <c r="B2173" s="30" t="s">
        <v>4173</v>
      </c>
      <c r="C2173" s="31">
        <v>4</v>
      </c>
      <c r="D2173" s="33">
        <v>4.7</v>
      </c>
    </row>
    <row r="2174" spans="1:4" x14ac:dyDescent="0.25">
      <c r="A2174" s="29" t="s">
        <v>3339</v>
      </c>
      <c r="B2174" s="30" t="s">
        <v>4173</v>
      </c>
      <c r="C2174" s="31">
        <v>4</v>
      </c>
      <c r="D2174" s="33">
        <v>5.75</v>
      </c>
    </row>
    <row r="2175" spans="1:4" x14ac:dyDescent="0.25">
      <c r="A2175" s="29" t="s">
        <v>3340</v>
      </c>
      <c r="B2175" s="30" t="s">
        <v>4173</v>
      </c>
      <c r="C2175" s="31">
        <v>4</v>
      </c>
      <c r="D2175" s="33">
        <v>4.91</v>
      </c>
    </row>
    <row r="2176" spans="1:4" x14ac:dyDescent="0.25">
      <c r="A2176" s="29" t="s">
        <v>3341</v>
      </c>
      <c r="B2176" s="30" t="s">
        <v>4173</v>
      </c>
      <c r="C2176" s="31">
        <v>4</v>
      </c>
      <c r="D2176" s="33">
        <v>4.54</v>
      </c>
    </row>
    <row r="2177" spans="1:4" x14ac:dyDescent="0.25">
      <c r="A2177" s="29" t="s">
        <v>3342</v>
      </c>
      <c r="B2177" s="30" t="s">
        <v>4173</v>
      </c>
      <c r="C2177" s="31">
        <v>4</v>
      </c>
      <c r="D2177" s="33">
        <v>4.54</v>
      </c>
    </row>
    <row r="2178" spans="1:4" x14ac:dyDescent="0.25">
      <c r="A2178" s="29" t="s">
        <v>3343</v>
      </c>
      <c r="B2178" s="30" t="s">
        <v>4173</v>
      </c>
      <c r="C2178" s="31">
        <v>4</v>
      </c>
      <c r="D2178" s="33">
        <v>1.43</v>
      </c>
    </row>
    <row r="2179" spans="1:4" x14ac:dyDescent="0.25">
      <c r="A2179" s="29" t="s">
        <v>3344</v>
      </c>
      <c r="B2179" s="30" t="s">
        <v>4173</v>
      </c>
      <c r="C2179" s="31">
        <v>4</v>
      </c>
      <c r="D2179" s="33">
        <v>1.43</v>
      </c>
    </row>
    <row r="2180" spans="1:4" x14ac:dyDescent="0.25">
      <c r="A2180" s="29" t="s">
        <v>3345</v>
      </c>
      <c r="B2180" s="30" t="s">
        <v>4173</v>
      </c>
      <c r="C2180" s="31">
        <v>4</v>
      </c>
      <c r="D2180" s="33">
        <v>1.42</v>
      </c>
    </row>
    <row r="2181" spans="1:4" x14ac:dyDescent="0.25">
      <c r="A2181" s="29" t="s">
        <v>3346</v>
      </c>
      <c r="B2181" s="30" t="s">
        <v>4173</v>
      </c>
      <c r="C2181" s="31">
        <v>4</v>
      </c>
      <c r="D2181" s="33">
        <v>1.39</v>
      </c>
    </row>
    <row r="2182" spans="1:4" x14ac:dyDescent="0.25">
      <c r="A2182" s="29" t="s">
        <v>3347</v>
      </c>
      <c r="B2182" s="30" t="s">
        <v>4173</v>
      </c>
      <c r="C2182" s="31">
        <v>4</v>
      </c>
      <c r="D2182" s="33">
        <v>1.67</v>
      </c>
    </row>
    <row r="2183" spans="1:4" x14ac:dyDescent="0.25">
      <c r="A2183" s="29" t="s">
        <v>3348</v>
      </c>
      <c r="B2183" s="30" t="s">
        <v>4173</v>
      </c>
      <c r="C2183" s="31">
        <v>4</v>
      </c>
      <c r="D2183" s="33">
        <v>4.34</v>
      </c>
    </row>
    <row r="2184" spans="1:4" x14ac:dyDescent="0.25">
      <c r="A2184" s="29" t="s">
        <v>3349</v>
      </c>
      <c r="B2184" s="30" t="s">
        <v>4173</v>
      </c>
      <c r="C2184" s="31">
        <v>4</v>
      </c>
      <c r="D2184" s="33">
        <v>3.56</v>
      </c>
    </row>
    <row r="2185" spans="1:4" x14ac:dyDescent="0.25">
      <c r="A2185" s="29" t="s">
        <v>3350</v>
      </c>
      <c r="B2185" s="30" t="s">
        <v>4173</v>
      </c>
      <c r="C2185" s="31">
        <v>4</v>
      </c>
      <c r="D2185" s="33">
        <v>1.72</v>
      </c>
    </row>
    <row r="2186" spans="1:4" x14ac:dyDescent="0.25">
      <c r="A2186" s="29" t="s">
        <v>3351</v>
      </c>
      <c r="B2186" s="30" t="s">
        <v>4173</v>
      </c>
      <c r="C2186" s="31">
        <v>4</v>
      </c>
      <c r="D2186" s="33">
        <v>1.42</v>
      </c>
    </row>
    <row r="2187" spans="1:4" x14ac:dyDescent="0.25">
      <c r="A2187" s="29" t="s">
        <v>3352</v>
      </c>
      <c r="B2187" s="30" t="s">
        <v>4173</v>
      </c>
      <c r="C2187" s="31">
        <v>4</v>
      </c>
      <c r="D2187" s="33">
        <v>1.4</v>
      </c>
    </row>
    <row r="2188" spans="1:4" x14ac:dyDescent="0.25">
      <c r="A2188" s="29" t="s">
        <v>3353</v>
      </c>
      <c r="B2188" s="30" t="s">
        <v>4173</v>
      </c>
      <c r="C2188" s="31">
        <v>4</v>
      </c>
      <c r="D2188" s="33">
        <v>1.39</v>
      </c>
    </row>
    <row r="2189" spans="1:4" x14ac:dyDescent="0.25">
      <c r="A2189" s="29" t="s">
        <v>3354</v>
      </c>
      <c r="B2189" s="30" t="s">
        <v>4173</v>
      </c>
      <c r="C2189" s="31">
        <v>4</v>
      </c>
      <c r="D2189" s="33">
        <v>1.38</v>
      </c>
    </row>
    <row r="2190" spans="1:4" x14ac:dyDescent="0.25">
      <c r="A2190" s="29" t="s">
        <v>3355</v>
      </c>
      <c r="B2190" s="30" t="s">
        <v>4173</v>
      </c>
      <c r="C2190" s="31">
        <v>4</v>
      </c>
      <c r="D2190" s="33">
        <v>1.42</v>
      </c>
    </row>
    <row r="2191" spans="1:4" x14ac:dyDescent="0.25">
      <c r="A2191" s="29" t="s">
        <v>3356</v>
      </c>
      <c r="B2191" s="30" t="s">
        <v>4173</v>
      </c>
      <c r="C2191" s="31">
        <v>4</v>
      </c>
      <c r="D2191" s="33">
        <v>1.4</v>
      </c>
    </row>
    <row r="2192" spans="1:4" x14ac:dyDescent="0.25">
      <c r="A2192" s="29" t="s">
        <v>3357</v>
      </c>
      <c r="B2192" s="30" t="s">
        <v>4173</v>
      </c>
      <c r="C2192" s="31">
        <v>4</v>
      </c>
      <c r="D2192" s="33">
        <v>1.39</v>
      </c>
    </row>
    <row r="2193" spans="1:4" x14ac:dyDescent="0.25">
      <c r="A2193" s="29" t="s">
        <v>3358</v>
      </c>
      <c r="B2193" s="30" t="s">
        <v>4173</v>
      </c>
      <c r="C2193" s="31">
        <v>4</v>
      </c>
      <c r="D2193" s="33">
        <v>1.38</v>
      </c>
    </row>
    <row r="2194" spans="1:4" x14ac:dyDescent="0.25">
      <c r="A2194" s="29" t="s">
        <v>3359</v>
      </c>
      <c r="B2194" s="30" t="s">
        <v>4173</v>
      </c>
      <c r="C2194" s="31">
        <v>4</v>
      </c>
      <c r="D2194" s="33">
        <v>1.39</v>
      </c>
    </row>
    <row r="2195" spans="1:4" x14ac:dyDescent="0.25">
      <c r="A2195" s="29" t="s">
        <v>3360</v>
      </c>
      <c r="B2195" s="30" t="s">
        <v>4173</v>
      </c>
      <c r="C2195" s="31">
        <v>4</v>
      </c>
      <c r="D2195" s="33">
        <v>1.38</v>
      </c>
    </row>
    <row r="2196" spans="1:4" x14ac:dyDescent="0.25">
      <c r="A2196" s="29" t="s">
        <v>3361</v>
      </c>
      <c r="B2196" s="30" t="s">
        <v>4173</v>
      </c>
      <c r="C2196" s="31">
        <v>4</v>
      </c>
      <c r="D2196" s="33">
        <v>1.39</v>
      </c>
    </row>
    <row r="2197" spans="1:4" x14ac:dyDescent="0.25">
      <c r="A2197" s="29" t="s">
        <v>3362</v>
      </c>
      <c r="B2197" s="30" t="s">
        <v>4173</v>
      </c>
      <c r="C2197" s="31">
        <v>4</v>
      </c>
      <c r="D2197" s="33">
        <v>1.38</v>
      </c>
    </row>
    <row r="2198" spans="1:4" x14ac:dyDescent="0.25">
      <c r="A2198" s="29" t="s">
        <v>3363</v>
      </c>
      <c r="B2198" s="30" t="s">
        <v>4173</v>
      </c>
      <c r="C2198" s="31">
        <v>4</v>
      </c>
      <c r="D2198" s="33">
        <v>1.1599999999999999</v>
      </c>
    </row>
    <row r="2199" spans="1:4" x14ac:dyDescent="0.25">
      <c r="A2199" s="29" t="s">
        <v>3364</v>
      </c>
      <c r="B2199" s="30" t="s">
        <v>4173</v>
      </c>
      <c r="C2199" s="31">
        <v>4</v>
      </c>
      <c r="D2199" s="33">
        <v>1.1499999999999999</v>
      </c>
    </row>
    <row r="2200" spans="1:4" x14ac:dyDescent="0.25">
      <c r="A2200" s="29" t="s">
        <v>3365</v>
      </c>
      <c r="B2200" s="30" t="s">
        <v>4173</v>
      </c>
      <c r="C2200" s="31">
        <v>4</v>
      </c>
      <c r="D2200" s="33">
        <v>1.1599999999999999</v>
      </c>
    </row>
    <row r="2201" spans="1:4" x14ac:dyDescent="0.25">
      <c r="A2201" s="29" t="s">
        <v>3366</v>
      </c>
      <c r="B2201" s="30" t="s">
        <v>4173</v>
      </c>
      <c r="C2201" s="31">
        <v>4</v>
      </c>
      <c r="D2201" s="33">
        <v>1.1499999999999999</v>
      </c>
    </row>
    <row r="2202" spans="1:4" x14ac:dyDescent="0.25">
      <c r="A2202" s="29" t="s">
        <v>3367</v>
      </c>
      <c r="B2202" s="30" t="s">
        <v>4173</v>
      </c>
      <c r="C2202" s="31">
        <v>4</v>
      </c>
      <c r="D2202" s="33">
        <v>5.01</v>
      </c>
    </row>
    <row r="2203" spans="1:4" x14ac:dyDescent="0.25">
      <c r="A2203" s="29" t="s">
        <v>3368</v>
      </c>
      <c r="B2203" s="30" t="s">
        <v>4173</v>
      </c>
      <c r="C2203" s="31">
        <v>4</v>
      </c>
      <c r="D2203" s="33">
        <v>5.22</v>
      </c>
    </row>
    <row r="2204" spans="1:4" x14ac:dyDescent="0.25">
      <c r="A2204" s="29" t="s">
        <v>3369</v>
      </c>
      <c r="B2204" s="30" t="s">
        <v>4173</v>
      </c>
      <c r="C2204" s="31">
        <v>4</v>
      </c>
      <c r="D2204" s="33">
        <v>4.51</v>
      </c>
    </row>
    <row r="2205" spans="1:4" x14ac:dyDescent="0.25">
      <c r="A2205" s="29" t="s">
        <v>3370</v>
      </c>
      <c r="B2205" s="30" t="s">
        <v>4173</v>
      </c>
      <c r="C2205" s="31">
        <v>4</v>
      </c>
      <c r="D2205" s="33">
        <v>4.72</v>
      </c>
    </row>
    <row r="2206" spans="1:4" x14ac:dyDescent="0.25">
      <c r="A2206" s="29" t="s">
        <v>3371</v>
      </c>
      <c r="B2206" s="30" t="s">
        <v>4173</v>
      </c>
      <c r="C2206" s="31">
        <v>4</v>
      </c>
      <c r="D2206" s="33">
        <v>6.29</v>
      </c>
    </row>
    <row r="2207" spans="1:4" x14ac:dyDescent="0.25">
      <c r="A2207" s="29" t="s">
        <v>3372</v>
      </c>
      <c r="B2207" s="30" t="s">
        <v>4173</v>
      </c>
      <c r="C2207" s="31">
        <v>4</v>
      </c>
      <c r="D2207" s="33">
        <v>5.08</v>
      </c>
    </row>
    <row r="2208" spans="1:4" x14ac:dyDescent="0.25">
      <c r="A2208" s="29" t="s">
        <v>3373</v>
      </c>
      <c r="B2208" s="30" t="s">
        <v>4173</v>
      </c>
      <c r="C2208" s="31">
        <v>4</v>
      </c>
      <c r="D2208" s="33">
        <v>5.3</v>
      </c>
    </row>
    <row r="2209" spans="1:4" x14ac:dyDescent="0.25">
      <c r="A2209" s="29" t="s">
        <v>3374</v>
      </c>
      <c r="B2209" s="30" t="s">
        <v>4173</v>
      </c>
      <c r="C2209" s="31">
        <v>4</v>
      </c>
      <c r="D2209" s="33">
        <v>7.07</v>
      </c>
    </row>
    <row r="2210" spans="1:4" x14ac:dyDescent="0.25">
      <c r="A2210" s="29" t="s">
        <v>3375</v>
      </c>
      <c r="B2210" s="30" t="s">
        <v>4173</v>
      </c>
      <c r="C2210" s="31">
        <v>4</v>
      </c>
      <c r="D2210" s="33">
        <v>6</v>
      </c>
    </row>
    <row r="2211" spans="1:4" x14ac:dyDescent="0.25">
      <c r="A2211" s="29" t="s">
        <v>3376</v>
      </c>
      <c r="B2211" s="30" t="s">
        <v>4173</v>
      </c>
      <c r="C2211" s="31">
        <v>4</v>
      </c>
      <c r="D2211" s="33">
        <v>5.74</v>
      </c>
    </row>
    <row r="2212" spans="1:4" x14ac:dyDescent="0.25">
      <c r="A2212" s="29" t="s">
        <v>3377</v>
      </c>
      <c r="B2212" s="30" t="s">
        <v>4173</v>
      </c>
      <c r="C2212" s="31">
        <v>4</v>
      </c>
      <c r="D2212" s="33">
        <v>5.95</v>
      </c>
    </row>
    <row r="2213" spans="1:4" x14ac:dyDescent="0.25">
      <c r="A2213" s="29" t="s">
        <v>3378</v>
      </c>
      <c r="B2213" s="30" t="s">
        <v>4173</v>
      </c>
      <c r="C2213" s="31">
        <v>4</v>
      </c>
      <c r="D2213" s="33">
        <v>3.06</v>
      </c>
    </row>
    <row r="2214" spans="1:4" x14ac:dyDescent="0.25">
      <c r="A2214" s="29" t="s">
        <v>3379</v>
      </c>
      <c r="B2214" s="30" t="s">
        <v>4173</v>
      </c>
      <c r="C2214" s="31">
        <v>4</v>
      </c>
      <c r="D2214" s="33">
        <v>1.86</v>
      </c>
    </row>
    <row r="2215" spans="1:4" x14ac:dyDescent="0.25">
      <c r="A2215" s="29" t="s">
        <v>3380</v>
      </c>
      <c r="B2215" s="30" t="s">
        <v>4173</v>
      </c>
      <c r="C2215" s="31">
        <v>4</v>
      </c>
      <c r="D2215" s="33">
        <v>1.85</v>
      </c>
    </row>
    <row r="2216" spans="1:4" x14ac:dyDescent="0.25">
      <c r="A2216" s="29" t="s">
        <v>3381</v>
      </c>
      <c r="B2216" s="30" t="s">
        <v>4173</v>
      </c>
      <c r="C2216" s="31">
        <v>4</v>
      </c>
      <c r="D2216" s="33">
        <v>2.0699999999999998</v>
      </c>
    </row>
    <row r="2217" spans="1:4" x14ac:dyDescent="0.25">
      <c r="A2217" s="29" t="s">
        <v>3382</v>
      </c>
      <c r="B2217" s="30" t="s">
        <v>4173</v>
      </c>
      <c r="C2217" s="31">
        <v>4</v>
      </c>
      <c r="D2217" s="33">
        <v>2.06</v>
      </c>
    </row>
    <row r="2218" spans="1:4" x14ac:dyDescent="0.25">
      <c r="A2218" s="29" t="s">
        <v>3383</v>
      </c>
      <c r="B2218" s="30" t="s">
        <v>4173</v>
      </c>
      <c r="C2218" s="31">
        <v>4</v>
      </c>
      <c r="D2218" s="33">
        <v>3.87</v>
      </c>
    </row>
    <row r="2219" spans="1:4" x14ac:dyDescent="0.25">
      <c r="A2219" s="29" t="s">
        <v>3384</v>
      </c>
      <c r="B2219" s="30" t="s">
        <v>4173</v>
      </c>
      <c r="C2219" s="31">
        <v>4</v>
      </c>
      <c r="D2219" s="33">
        <v>2.92</v>
      </c>
    </row>
    <row r="2220" spans="1:4" x14ac:dyDescent="0.25">
      <c r="A2220" s="29" t="s">
        <v>3385</v>
      </c>
      <c r="B2220" s="30" t="s">
        <v>4173</v>
      </c>
      <c r="C2220" s="31">
        <v>4</v>
      </c>
      <c r="D2220" s="33">
        <v>5.22</v>
      </c>
    </row>
    <row r="2221" spans="1:4" x14ac:dyDescent="0.25">
      <c r="A2221" s="29" t="s">
        <v>3386</v>
      </c>
      <c r="B2221" s="30" t="s">
        <v>4173</v>
      </c>
      <c r="C2221" s="31">
        <v>4</v>
      </c>
      <c r="D2221" s="33">
        <v>5.6</v>
      </c>
    </row>
    <row r="2222" spans="1:4" x14ac:dyDescent="0.25">
      <c r="A2222" s="29" t="s">
        <v>3387</v>
      </c>
      <c r="B2222" s="30" t="s">
        <v>4173</v>
      </c>
      <c r="C2222" s="31">
        <v>4</v>
      </c>
      <c r="D2222" s="33">
        <v>3.42</v>
      </c>
    </row>
    <row r="2223" spans="1:4" x14ac:dyDescent="0.25">
      <c r="A2223" s="29" t="s">
        <v>3388</v>
      </c>
      <c r="B2223" s="30" t="s">
        <v>4173</v>
      </c>
      <c r="C2223" s="31">
        <v>4</v>
      </c>
      <c r="D2223" s="33">
        <v>2.25</v>
      </c>
    </row>
    <row r="2224" spans="1:4" x14ac:dyDescent="0.25">
      <c r="A2224" s="29" t="s">
        <v>3389</v>
      </c>
      <c r="B2224" s="30" t="s">
        <v>4173</v>
      </c>
      <c r="C2224" s="31">
        <v>4</v>
      </c>
      <c r="D2224" s="33">
        <v>2.56</v>
      </c>
    </row>
    <row r="2225" spans="1:4" x14ac:dyDescent="0.25">
      <c r="A2225" s="29" t="s">
        <v>3390</v>
      </c>
      <c r="B2225" s="30" t="s">
        <v>4173</v>
      </c>
      <c r="C2225" s="31">
        <v>4</v>
      </c>
      <c r="D2225" s="33">
        <v>2.62</v>
      </c>
    </row>
    <row r="2226" spans="1:4" x14ac:dyDescent="0.25">
      <c r="A2226" s="29" t="s">
        <v>3391</v>
      </c>
      <c r="B2226" s="30" t="s">
        <v>4173</v>
      </c>
      <c r="C2226" s="31">
        <v>4</v>
      </c>
      <c r="D2226" s="33">
        <v>2.79</v>
      </c>
    </row>
    <row r="2227" spans="1:4" x14ac:dyDescent="0.25">
      <c r="A2227" s="29" t="s">
        <v>3392</v>
      </c>
      <c r="B2227" s="30" t="s">
        <v>4173</v>
      </c>
      <c r="C2227" s="31">
        <v>4</v>
      </c>
      <c r="D2227" s="33">
        <v>3.32</v>
      </c>
    </row>
    <row r="2228" spans="1:4" x14ac:dyDescent="0.25">
      <c r="A2228" s="29" t="s">
        <v>3393</v>
      </c>
      <c r="B2228" s="30" t="s">
        <v>4173</v>
      </c>
      <c r="C2228" s="31">
        <v>4</v>
      </c>
      <c r="D2228" s="33">
        <v>2.27</v>
      </c>
    </row>
    <row r="2229" spans="1:4" x14ac:dyDescent="0.25">
      <c r="A2229" s="29" t="s">
        <v>3394</v>
      </c>
      <c r="B2229" s="30" t="s">
        <v>4173</v>
      </c>
      <c r="C2229" s="31">
        <v>4</v>
      </c>
      <c r="D2229" s="33">
        <v>2.44</v>
      </c>
    </row>
    <row r="2230" spans="1:4" x14ac:dyDescent="0.25">
      <c r="A2230" s="29" t="s">
        <v>3395</v>
      </c>
      <c r="B2230" s="30" t="s">
        <v>4173</v>
      </c>
      <c r="C2230" s="31">
        <v>4</v>
      </c>
      <c r="D2230" s="33">
        <v>2.9</v>
      </c>
    </row>
    <row r="2231" spans="1:4" x14ac:dyDescent="0.25">
      <c r="A2231" s="29" t="s">
        <v>3396</v>
      </c>
      <c r="B2231" s="30" t="s">
        <v>4173</v>
      </c>
      <c r="C2231" s="31">
        <v>4</v>
      </c>
      <c r="D2231" s="33">
        <v>2.66</v>
      </c>
    </row>
    <row r="2232" spans="1:4" x14ac:dyDescent="0.25">
      <c r="A2232" s="29" t="s">
        <v>3397</v>
      </c>
      <c r="B2232" s="30" t="s">
        <v>4173</v>
      </c>
      <c r="C2232" s="31">
        <v>4</v>
      </c>
      <c r="D2232" s="33">
        <v>2.39</v>
      </c>
    </row>
    <row r="2233" spans="1:4" x14ac:dyDescent="0.25">
      <c r="A2233" s="29" t="s">
        <v>3398</v>
      </c>
      <c r="B2233" s="30" t="s">
        <v>4173</v>
      </c>
      <c r="C2233" s="31">
        <v>4</v>
      </c>
      <c r="D2233" s="33">
        <v>2.16</v>
      </c>
    </row>
    <row r="2234" spans="1:4" x14ac:dyDescent="0.25">
      <c r="A2234" s="29" t="s">
        <v>3399</v>
      </c>
      <c r="B2234" s="30" t="s">
        <v>4173</v>
      </c>
      <c r="C2234" s="31">
        <v>4</v>
      </c>
      <c r="D2234" s="33">
        <v>2.5099999999999998</v>
      </c>
    </row>
    <row r="2235" spans="1:4" x14ac:dyDescent="0.25">
      <c r="A2235" s="29" t="s">
        <v>3400</v>
      </c>
      <c r="B2235" s="30" t="s">
        <v>4173</v>
      </c>
      <c r="C2235" s="31">
        <v>4</v>
      </c>
      <c r="D2235" s="33">
        <v>2.31</v>
      </c>
    </row>
    <row r="2236" spans="1:4" x14ac:dyDescent="0.25">
      <c r="A2236" s="29" t="s">
        <v>3401</v>
      </c>
      <c r="B2236" s="30" t="s">
        <v>4173</v>
      </c>
      <c r="C2236" s="31">
        <v>4</v>
      </c>
      <c r="D2236" s="33">
        <v>3.61</v>
      </c>
    </row>
    <row r="2237" spans="1:4" x14ac:dyDescent="0.25">
      <c r="A2237" s="29" t="s">
        <v>3402</v>
      </c>
      <c r="B2237" s="30" t="s">
        <v>4173</v>
      </c>
      <c r="C2237" s="31">
        <v>4</v>
      </c>
      <c r="D2237" s="33">
        <v>2.57</v>
      </c>
    </row>
    <row r="2238" spans="1:4" x14ac:dyDescent="0.25">
      <c r="A2238" s="29" t="s">
        <v>3403</v>
      </c>
      <c r="B2238" s="30" t="s">
        <v>4173</v>
      </c>
      <c r="C2238" s="31">
        <v>4</v>
      </c>
      <c r="D2238" s="33">
        <v>2.68</v>
      </c>
    </row>
    <row r="2239" spans="1:4" x14ac:dyDescent="0.25">
      <c r="A2239" s="29" t="s">
        <v>3404</v>
      </c>
      <c r="B2239" s="30" t="s">
        <v>4173</v>
      </c>
      <c r="C2239" s="31">
        <v>4</v>
      </c>
      <c r="D2239" s="33">
        <v>4.28</v>
      </c>
    </row>
    <row r="2240" spans="1:4" x14ac:dyDescent="0.25">
      <c r="A2240" s="29" t="s">
        <v>3405</v>
      </c>
      <c r="B2240" s="30" t="s">
        <v>4173</v>
      </c>
      <c r="C2240" s="31">
        <v>4</v>
      </c>
      <c r="D2240" s="33">
        <v>2.97</v>
      </c>
    </row>
    <row r="2241" spans="1:4" x14ac:dyDescent="0.25">
      <c r="A2241" s="29" t="s">
        <v>3406</v>
      </c>
      <c r="B2241" s="30" t="s">
        <v>4173</v>
      </c>
      <c r="C2241" s="31">
        <v>4</v>
      </c>
      <c r="D2241" s="33">
        <v>2.4300000000000002</v>
      </c>
    </row>
    <row r="2242" spans="1:4" x14ac:dyDescent="0.25">
      <c r="A2242" s="29" t="s">
        <v>3407</v>
      </c>
      <c r="B2242" s="30" t="s">
        <v>4173</v>
      </c>
      <c r="C2242" s="31">
        <v>4</v>
      </c>
      <c r="D2242" s="33">
        <v>3.18</v>
      </c>
    </row>
    <row r="2243" spans="1:4" x14ac:dyDescent="0.25">
      <c r="A2243" s="29" t="s">
        <v>3408</v>
      </c>
      <c r="B2243" s="30" t="s">
        <v>4173</v>
      </c>
      <c r="C2243" s="31">
        <v>4</v>
      </c>
      <c r="D2243" s="33">
        <v>2.64</v>
      </c>
    </row>
    <row r="2244" spans="1:4" x14ac:dyDescent="0.25">
      <c r="A2244" s="29" t="s">
        <v>3409</v>
      </c>
      <c r="B2244" s="30" t="s">
        <v>4173</v>
      </c>
      <c r="C2244" s="31">
        <v>4</v>
      </c>
      <c r="D2244" s="33">
        <v>2.81</v>
      </c>
    </row>
    <row r="2245" spans="1:4" x14ac:dyDescent="0.25">
      <c r="A2245" s="29" t="s">
        <v>3410</v>
      </c>
      <c r="B2245" s="30" t="s">
        <v>4173</v>
      </c>
      <c r="C2245" s="31">
        <v>4</v>
      </c>
      <c r="D2245" s="33">
        <v>3.02</v>
      </c>
    </row>
    <row r="2246" spans="1:4" x14ac:dyDescent="0.25">
      <c r="A2246" s="29" t="s">
        <v>3411</v>
      </c>
      <c r="B2246" s="30" t="s">
        <v>4173</v>
      </c>
      <c r="C2246" s="31">
        <v>4</v>
      </c>
      <c r="D2246" s="33">
        <v>2.54</v>
      </c>
    </row>
    <row r="2247" spans="1:4" x14ac:dyDescent="0.25">
      <c r="A2247" s="29" t="s">
        <v>3412</v>
      </c>
      <c r="B2247" s="30" t="s">
        <v>4173</v>
      </c>
      <c r="C2247" s="31">
        <v>4</v>
      </c>
      <c r="D2247" s="33">
        <v>2.72</v>
      </c>
    </row>
    <row r="2248" spans="1:4" x14ac:dyDescent="0.25">
      <c r="A2248" s="29" t="s">
        <v>3413</v>
      </c>
      <c r="B2248" s="30" t="s">
        <v>4173</v>
      </c>
      <c r="C2248" s="31">
        <v>4</v>
      </c>
      <c r="D2248" s="33">
        <v>2.21</v>
      </c>
    </row>
    <row r="2249" spans="1:4" x14ac:dyDescent="0.25">
      <c r="A2249" s="29" t="s">
        <v>3414</v>
      </c>
      <c r="B2249" s="30" t="s">
        <v>4173</v>
      </c>
      <c r="C2249" s="31">
        <v>4</v>
      </c>
      <c r="D2249" s="33">
        <v>2.63</v>
      </c>
    </row>
    <row r="2250" spans="1:4" x14ac:dyDescent="0.25">
      <c r="A2250" s="29" t="s">
        <v>3415</v>
      </c>
      <c r="B2250" s="30" t="s">
        <v>4173</v>
      </c>
      <c r="C2250" s="31">
        <v>4</v>
      </c>
      <c r="D2250" s="33">
        <v>3.74</v>
      </c>
    </row>
    <row r="2251" spans="1:4" x14ac:dyDescent="0.25">
      <c r="A2251" s="29" t="s">
        <v>3416</v>
      </c>
      <c r="B2251" s="30" t="s">
        <v>4173</v>
      </c>
      <c r="C2251" s="31">
        <v>4</v>
      </c>
      <c r="D2251" s="33">
        <v>2.98</v>
      </c>
    </row>
    <row r="2252" spans="1:4" x14ac:dyDescent="0.25">
      <c r="A2252" s="29" t="s">
        <v>3417</v>
      </c>
      <c r="B2252" s="30" t="s">
        <v>4173</v>
      </c>
      <c r="C2252" s="31">
        <v>4</v>
      </c>
      <c r="D2252" s="33">
        <v>3.74</v>
      </c>
    </row>
    <row r="2253" spans="1:4" x14ac:dyDescent="0.25">
      <c r="A2253" s="29" t="s">
        <v>3418</v>
      </c>
      <c r="B2253" s="30" t="s">
        <v>4173</v>
      </c>
      <c r="C2253" s="31">
        <v>4</v>
      </c>
      <c r="D2253" s="33">
        <v>2.34</v>
      </c>
    </row>
    <row r="2254" spans="1:4" x14ac:dyDescent="0.25">
      <c r="A2254" s="29" t="s">
        <v>3419</v>
      </c>
      <c r="B2254" s="30" t="s">
        <v>4173</v>
      </c>
      <c r="C2254" s="31">
        <v>4</v>
      </c>
      <c r="D2254" s="33">
        <v>3.96</v>
      </c>
    </row>
    <row r="2255" spans="1:4" x14ac:dyDescent="0.25">
      <c r="A2255" s="29" t="s">
        <v>3420</v>
      </c>
      <c r="B2255" s="30" t="s">
        <v>4173</v>
      </c>
      <c r="C2255" s="31">
        <v>4</v>
      </c>
      <c r="D2255" s="33">
        <v>2.5099999999999998</v>
      </c>
    </row>
    <row r="2256" spans="1:4" x14ac:dyDescent="0.25">
      <c r="A2256" s="29" t="s">
        <v>3421</v>
      </c>
      <c r="B2256" s="30" t="s">
        <v>4173</v>
      </c>
      <c r="C2256" s="31">
        <v>4</v>
      </c>
      <c r="D2256" s="33">
        <v>2.57</v>
      </c>
    </row>
    <row r="2257" spans="1:4" x14ac:dyDescent="0.25">
      <c r="A2257" s="29" t="s">
        <v>3422</v>
      </c>
      <c r="B2257" s="30" t="s">
        <v>4173</v>
      </c>
      <c r="C2257" s="31">
        <v>4</v>
      </c>
      <c r="D2257" s="33">
        <v>2.99</v>
      </c>
    </row>
    <row r="2258" spans="1:4" x14ac:dyDescent="0.25">
      <c r="A2258" s="29" t="s">
        <v>3423</v>
      </c>
      <c r="B2258" s="30" t="s">
        <v>4173</v>
      </c>
      <c r="C2258" s="31">
        <v>4</v>
      </c>
      <c r="D2258" s="33">
        <v>2.21</v>
      </c>
    </row>
    <row r="2259" spans="1:4" x14ac:dyDescent="0.25">
      <c r="A2259" s="29" t="s">
        <v>3424</v>
      </c>
      <c r="B2259" s="30" t="s">
        <v>4173</v>
      </c>
      <c r="C2259" s="31">
        <v>4</v>
      </c>
      <c r="D2259" s="33">
        <v>2.34</v>
      </c>
    </row>
    <row r="2260" spans="1:4" x14ac:dyDescent="0.25">
      <c r="A2260" s="29" t="s">
        <v>3425</v>
      </c>
      <c r="B2260" s="30" t="s">
        <v>4173</v>
      </c>
      <c r="C2260" s="31">
        <v>4</v>
      </c>
      <c r="D2260" s="33">
        <v>3.44</v>
      </c>
    </row>
    <row r="2261" spans="1:4" x14ac:dyDescent="0.25">
      <c r="A2261" s="29" t="s">
        <v>3426</v>
      </c>
      <c r="B2261" s="30" t="s">
        <v>4173</v>
      </c>
      <c r="C2261" s="31">
        <v>4</v>
      </c>
      <c r="D2261" s="33">
        <v>2.2599999999999998</v>
      </c>
    </row>
    <row r="2262" spans="1:4" x14ac:dyDescent="0.25">
      <c r="A2262" s="29" t="s">
        <v>3427</v>
      </c>
      <c r="B2262" s="30" t="s">
        <v>4173</v>
      </c>
      <c r="C2262" s="31">
        <v>4</v>
      </c>
      <c r="D2262" s="33">
        <v>2.4</v>
      </c>
    </row>
    <row r="2263" spans="1:4" x14ac:dyDescent="0.25">
      <c r="A2263" s="29" t="s">
        <v>3428</v>
      </c>
      <c r="B2263" s="30" t="s">
        <v>4173</v>
      </c>
      <c r="C2263" s="31">
        <v>4</v>
      </c>
      <c r="D2263" s="33">
        <v>4.3099999999999996</v>
      </c>
    </row>
    <row r="2264" spans="1:4" x14ac:dyDescent="0.25">
      <c r="A2264" s="29" t="s">
        <v>3429</v>
      </c>
      <c r="B2264" s="30" t="s">
        <v>4173</v>
      </c>
      <c r="C2264" s="31">
        <v>4</v>
      </c>
      <c r="D2264" s="33">
        <v>3.52</v>
      </c>
    </row>
    <row r="2265" spans="1:4" x14ac:dyDescent="0.25">
      <c r="A2265" s="29" t="s">
        <v>3430</v>
      </c>
      <c r="B2265" s="30" t="s">
        <v>4173</v>
      </c>
      <c r="C2265" s="31">
        <v>4</v>
      </c>
      <c r="D2265" s="33">
        <v>4.26</v>
      </c>
    </row>
    <row r="2266" spans="1:4" x14ac:dyDescent="0.25">
      <c r="A2266" s="29" t="s">
        <v>3431</v>
      </c>
      <c r="B2266" s="30" t="s">
        <v>4173</v>
      </c>
      <c r="C2266" s="31">
        <v>4</v>
      </c>
      <c r="D2266" s="33">
        <v>2.6</v>
      </c>
    </row>
    <row r="2267" spans="1:4" x14ac:dyDescent="0.25">
      <c r="A2267" s="29" t="s">
        <v>3432</v>
      </c>
      <c r="B2267" s="30" t="s">
        <v>4173</v>
      </c>
      <c r="C2267" s="31">
        <v>4</v>
      </c>
      <c r="D2267" s="33">
        <v>4.45</v>
      </c>
    </row>
    <row r="2268" spans="1:4" x14ac:dyDescent="0.25">
      <c r="A2268" s="29" t="s">
        <v>3433</v>
      </c>
      <c r="B2268" s="30" t="s">
        <v>4173</v>
      </c>
      <c r="C2268" s="31">
        <v>4</v>
      </c>
      <c r="D2268" s="33">
        <v>2.82</v>
      </c>
    </row>
    <row r="2269" spans="1:4" x14ac:dyDescent="0.25">
      <c r="A2269" s="29" t="s">
        <v>3434</v>
      </c>
      <c r="B2269" s="30" t="s">
        <v>4173</v>
      </c>
      <c r="C2269" s="31">
        <v>4</v>
      </c>
      <c r="D2269" s="33">
        <v>2.94</v>
      </c>
    </row>
    <row r="2270" spans="1:4" x14ac:dyDescent="0.25">
      <c r="A2270" s="29" t="s">
        <v>3435</v>
      </c>
      <c r="B2270" s="30" t="s">
        <v>4173</v>
      </c>
      <c r="C2270" s="31">
        <v>4</v>
      </c>
      <c r="D2270" s="33">
        <v>2.31</v>
      </c>
    </row>
    <row r="2271" spans="1:4" x14ac:dyDescent="0.25">
      <c r="A2271" s="29" t="s">
        <v>3436</v>
      </c>
      <c r="B2271" s="30" t="s">
        <v>4173</v>
      </c>
      <c r="C2271" s="31">
        <v>4</v>
      </c>
      <c r="D2271" s="33">
        <v>2.4500000000000002</v>
      </c>
    </row>
    <row r="2272" spans="1:4" x14ac:dyDescent="0.25">
      <c r="A2272" s="29" t="s">
        <v>3437</v>
      </c>
      <c r="B2272" s="30" t="s">
        <v>4173</v>
      </c>
      <c r="C2272" s="31">
        <v>4</v>
      </c>
      <c r="D2272" s="33">
        <v>4.53</v>
      </c>
    </row>
    <row r="2273" spans="1:4" x14ac:dyDescent="0.25">
      <c r="A2273" s="29" t="s">
        <v>3438</v>
      </c>
      <c r="B2273" s="30" t="s">
        <v>4173</v>
      </c>
      <c r="C2273" s="31">
        <v>4</v>
      </c>
      <c r="D2273" s="33">
        <v>4.8499999999999996</v>
      </c>
    </row>
    <row r="2274" spans="1:4" x14ac:dyDescent="0.25">
      <c r="A2274" s="29" t="s">
        <v>3439</v>
      </c>
      <c r="B2274" s="30" t="s">
        <v>4173</v>
      </c>
      <c r="C2274" s="31">
        <v>4</v>
      </c>
      <c r="D2274" s="33">
        <v>1.62</v>
      </c>
    </row>
    <row r="2275" spans="1:4" x14ac:dyDescent="0.25">
      <c r="A2275" s="29" t="s">
        <v>3440</v>
      </c>
      <c r="B2275" s="30" t="s">
        <v>4173</v>
      </c>
      <c r="C2275" s="31">
        <v>4</v>
      </c>
      <c r="D2275" s="33">
        <v>1.35</v>
      </c>
    </row>
    <row r="2276" spans="1:4" x14ac:dyDescent="0.25">
      <c r="A2276" s="29" t="s">
        <v>3441</v>
      </c>
      <c r="B2276" s="30" t="s">
        <v>4173</v>
      </c>
      <c r="C2276" s="31">
        <v>4</v>
      </c>
      <c r="D2276" s="33">
        <v>1.38</v>
      </c>
    </row>
    <row r="2277" spans="1:4" x14ac:dyDescent="0.25">
      <c r="A2277" s="29" t="s">
        <v>3442</v>
      </c>
      <c r="B2277" s="30" t="s">
        <v>4173</v>
      </c>
      <c r="C2277" s="31">
        <v>4</v>
      </c>
      <c r="D2277" s="33">
        <v>1.22</v>
      </c>
    </row>
    <row r="2278" spans="1:4" x14ac:dyDescent="0.25">
      <c r="A2278" s="29" t="s">
        <v>3443</v>
      </c>
      <c r="B2278" s="30" t="s">
        <v>4173</v>
      </c>
      <c r="C2278" s="31">
        <v>4</v>
      </c>
      <c r="D2278" s="33">
        <v>1.41</v>
      </c>
    </row>
    <row r="2279" spans="1:4" x14ac:dyDescent="0.25">
      <c r="A2279" s="29" t="s">
        <v>3444</v>
      </c>
      <c r="B2279" s="30" t="s">
        <v>4173</v>
      </c>
      <c r="C2279" s="31">
        <v>4</v>
      </c>
      <c r="D2279" s="33">
        <v>1.23</v>
      </c>
    </row>
    <row r="2280" spans="1:4" x14ac:dyDescent="0.25">
      <c r="A2280" s="29" t="s">
        <v>3445</v>
      </c>
      <c r="B2280" s="30" t="s">
        <v>4173</v>
      </c>
      <c r="C2280" s="31">
        <v>4</v>
      </c>
      <c r="D2280" s="33">
        <v>1.87</v>
      </c>
    </row>
    <row r="2281" spans="1:4" x14ac:dyDescent="0.25">
      <c r="A2281" s="29" t="s">
        <v>3446</v>
      </c>
      <c r="B2281" s="30" t="s">
        <v>4173</v>
      </c>
      <c r="C2281" s="31">
        <v>4</v>
      </c>
      <c r="D2281" s="33">
        <v>1.53</v>
      </c>
    </row>
    <row r="2282" spans="1:4" x14ac:dyDescent="0.25">
      <c r="A2282" s="29" t="s">
        <v>3447</v>
      </c>
      <c r="B2282" s="30" t="s">
        <v>4173</v>
      </c>
      <c r="C2282" s="31">
        <v>4</v>
      </c>
      <c r="D2282" s="33">
        <v>1.55</v>
      </c>
    </row>
    <row r="2283" spans="1:4" x14ac:dyDescent="0.25">
      <c r="A2283" s="29" t="s">
        <v>3448</v>
      </c>
      <c r="B2283" s="30" t="s">
        <v>4173</v>
      </c>
      <c r="C2283" s="31">
        <v>4</v>
      </c>
      <c r="D2283" s="33">
        <v>1.25</v>
      </c>
    </row>
    <row r="2284" spans="1:4" x14ac:dyDescent="0.25">
      <c r="A2284" s="29" t="s">
        <v>3449</v>
      </c>
      <c r="B2284" s="30" t="s">
        <v>4173</v>
      </c>
      <c r="C2284" s="31">
        <v>4</v>
      </c>
      <c r="D2284" s="33">
        <v>1.58</v>
      </c>
    </row>
    <row r="2285" spans="1:4" x14ac:dyDescent="0.25">
      <c r="A2285" s="29" t="s">
        <v>3450</v>
      </c>
      <c r="B2285" s="30" t="s">
        <v>4173</v>
      </c>
      <c r="C2285" s="31">
        <v>4</v>
      </c>
      <c r="D2285" s="33">
        <v>1.33</v>
      </c>
    </row>
    <row r="2286" spans="1:4" x14ac:dyDescent="0.25">
      <c r="A2286" s="29" t="s">
        <v>3451</v>
      </c>
      <c r="B2286" s="30" t="s">
        <v>4173</v>
      </c>
      <c r="C2286" s="31">
        <v>4</v>
      </c>
      <c r="D2286" s="33">
        <v>1.2</v>
      </c>
    </row>
    <row r="2287" spans="1:4" x14ac:dyDescent="0.25">
      <c r="A2287" s="29" t="s">
        <v>3452</v>
      </c>
      <c r="B2287" s="30" t="s">
        <v>4173</v>
      </c>
      <c r="C2287" s="31">
        <v>4</v>
      </c>
      <c r="D2287" s="33">
        <v>1.2</v>
      </c>
    </row>
    <row r="2288" spans="1:4" x14ac:dyDescent="0.25">
      <c r="A2288" s="29" t="s">
        <v>3453</v>
      </c>
      <c r="B2288" s="30" t="s">
        <v>4173</v>
      </c>
      <c r="C2288" s="31">
        <v>4</v>
      </c>
      <c r="D2288" s="33">
        <v>1.18</v>
      </c>
    </row>
    <row r="2289" spans="1:4" x14ac:dyDescent="0.25">
      <c r="A2289" s="29" t="s">
        <v>3454</v>
      </c>
      <c r="B2289" s="30" t="s">
        <v>4173</v>
      </c>
      <c r="C2289" s="31">
        <v>4</v>
      </c>
      <c r="D2289" s="33">
        <v>1.2</v>
      </c>
    </row>
    <row r="2290" spans="1:4" x14ac:dyDescent="0.25">
      <c r="A2290" s="29" t="s">
        <v>3455</v>
      </c>
      <c r="B2290" s="30" t="s">
        <v>4173</v>
      </c>
      <c r="C2290" s="31">
        <v>4</v>
      </c>
      <c r="D2290" s="33">
        <v>1.18</v>
      </c>
    </row>
    <row r="2291" spans="1:4" x14ac:dyDescent="0.25">
      <c r="A2291" s="29" t="s">
        <v>3456</v>
      </c>
      <c r="B2291" s="30" t="s">
        <v>4173</v>
      </c>
      <c r="C2291" s="31">
        <v>4</v>
      </c>
      <c r="D2291" s="33">
        <v>1.18</v>
      </c>
    </row>
    <row r="2292" spans="1:4" x14ac:dyDescent="0.25">
      <c r="A2292" s="29" t="s">
        <v>3457</v>
      </c>
      <c r="B2292" s="30" t="s">
        <v>4173</v>
      </c>
      <c r="C2292" s="31">
        <v>4</v>
      </c>
      <c r="D2292" s="33">
        <v>1.2</v>
      </c>
    </row>
    <row r="2293" spans="1:4" x14ac:dyDescent="0.25">
      <c r="A2293" s="29" t="s">
        <v>3458</v>
      </c>
      <c r="B2293" s="30" t="s">
        <v>4173</v>
      </c>
      <c r="C2293" s="31">
        <v>4</v>
      </c>
      <c r="D2293" s="33">
        <v>1.18</v>
      </c>
    </row>
    <row r="2294" spans="1:4" x14ac:dyDescent="0.25">
      <c r="A2294" s="29" t="s">
        <v>3459</v>
      </c>
      <c r="B2294" s="30" t="s">
        <v>4173</v>
      </c>
      <c r="C2294" s="31">
        <v>4</v>
      </c>
      <c r="D2294" s="33">
        <v>1.2</v>
      </c>
    </row>
    <row r="2295" spans="1:4" x14ac:dyDescent="0.25">
      <c r="A2295" s="29" t="s">
        <v>3460</v>
      </c>
      <c r="B2295" s="30" t="s">
        <v>4173</v>
      </c>
      <c r="C2295" s="31">
        <v>4</v>
      </c>
      <c r="D2295" s="33">
        <v>1.18</v>
      </c>
    </row>
    <row r="2296" spans="1:4" x14ac:dyDescent="0.25">
      <c r="A2296" s="29" t="s">
        <v>3461</v>
      </c>
      <c r="B2296" s="30" t="s">
        <v>4173</v>
      </c>
      <c r="C2296" s="31">
        <v>4</v>
      </c>
      <c r="D2296" s="33">
        <v>1.17</v>
      </c>
    </row>
    <row r="2297" spans="1:4" x14ac:dyDescent="0.25">
      <c r="A2297" s="29" t="s">
        <v>3462</v>
      </c>
      <c r="B2297" s="30" t="s">
        <v>4173</v>
      </c>
      <c r="C2297" s="31">
        <v>4</v>
      </c>
      <c r="D2297" s="33">
        <v>1.17</v>
      </c>
    </row>
    <row r="2298" spans="1:4" x14ac:dyDescent="0.25">
      <c r="A2298" s="29" t="s">
        <v>3463</v>
      </c>
      <c r="B2298" s="30" t="s">
        <v>4173</v>
      </c>
      <c r="C2298" s="31">
        <v>4</v>
      </c>
      <c r="D2298" s="33">
        <v>1.2</v>
      </c>
    </row>
    <row r="2299" spans="1:4" x14ac:dyDescent="0.25">
      <c r="A2299" s="29" t="s">
        <v>3464</v>
      </c>
      <c r="B2299" s="30" t="s">
        <v>4173</v>
      </c>
      <c r="C2299" s="31">
        <v>4</v>
      </c>
      <c r="D2299" s="33">
        <v>1.18</v>
      </c>
    </row>
    <row r="2300" spans="1:4" x14ac:dyDescent="0.25">
      <c r="A2300" s="29" t="s">
        <v>3465</v>
      </c>
      <c r="B2300" s="30" t="s">
        <v>4173</v>
      </c>
      <c r="C2300" s="31">
        <v>4</v>
      </c>
      <c r="D2300" s="33">
        <v>1.2</v>
      </c>
    </row>
    <row r="2301" spans="1:4" x14ac:dyDescent="0.25">
      <c r="A2301" s="29" t="s">
        <v>3466</v>
      </c>
      <c r="B2301" s="30" t="s">
        <v>4173</v>
      </c>
      <c r="C2301" s="31">
        <v>4</v>
      </c>
      <c r="D2301" s="33">
        <v>1.2</v>
      </c>
    </row>
    <row r="2302" spans="1:4" x14ac:dyDescent="0.25">
      <c r="A2302" s="29" t="s">
        <v>3467</v>
      </c>
      <c r="B2302" s="30" t="s">
        <v>4173</v>
      </c>
      <c r="C2302" s="31">
        <v>4</v>
      </c>
      <c r="D2302" s="33">
        <v>1.17</v>
      </c>
    </row>
    <row r="2303" spans="1:4" x14ac:dyDescent="0.25">
      <c r="A2303" s="29" t="s">
        <v>3468</v>
      </c>
      <c r="B2303" s="30" t="s">
        <v>4173</v>
      </c>
      <c r="C2303" s="31">
        <v>4</v>
      </c>
      <c r="D2303" s="33">
        <v>1.18</v>
      </c>
    </row>
    <row r="2304" spans="1:4" x14ac:dyDescent="0.25">
      <c r="A2304" s="29" t="s">
        <v>3469</v>
      </c>
      <c r="B2304" s="30" t="s">
        <v>4173</v>
      </c>
      <c r="C2304" s="31">
        <v>4</v>
      </c>
      <c r="D2304" s="33">
        <v>3.52</v>
      </c>
    </row>
    <row r="2305" spans="1:4" x14ac:dyDescent="0.25">
      <c r="A2305" s="29" t="s">
        <v>3470</v>
      </c>
      <c r="B2305" s="30" t="s">
        <v>4173</v>
      </c>
      <c r="C2305" s="31">
        <v>4</v>
      </c>
      <c r="D2305" s="33">
        <v>3.73</v>
      </c>
    </row>
    <row r="2306" spans="1:4" x14ac:dyDescent="0.25">
      <c r="A2306" s="29" t="s">
        <v>3471</v>
      </c>
      <c r="B2306" s="30" t="s">
        <v>4173</v>
      </c>
      <c r="C2306" s="31">
        <v>4</v>
      </c>
      <c r="D2306" s="33">
        <v>3.83</v>
      </c>
    </row>
    <row r="2307" spans="1:4" x14ac:dyDescent="0.25">
      <c r="A2307" s="29" t="s">
        <v>3472</v>
      </c>
      <c r="B2307" s="30" t="s">
        <v>4173</v>
      </c>
      <c r="C2307" s="31">
        <v>4</v>
      </c>
      <c r="D2307" s="33">
        <v>2.99</v>
      </c>
    </row>
    <row r="2308" spans="1:4" x14ac:dyDescent="0.25">
      <c r="A2308" s="29" t="s">
        <v>3473</v>
      </c>
      <c r="B2308" s="30" t="s">
        <v>4173</v>
      </c>
      <c r="C2308" s="31">
        <v>4</v>
      </c>
      <c r="D2308" s="33">
        <v>2.48</v>
      </c>
    </row>
    <row r="2309" spans="1:4" x14ac:dyDescent="0.25">
      <c r="A2309" s="29" t="s">
        <v>3474</v>
      </c>
      <c r="B2309" s="30" t="s">
        <v>4173</v>
      </c>
      <c r="C2309" s="31">
        <v>4</v>
      </c>
      <c r="D2309" s="33">
        <v>3.33</v>
      </c>
    </row>
    <row r="2310" spans="1:4" x14ac:dyDescent="0.25">
      <c r="A2310" s="29" t="s">
        <v>3475</v>
      </c>
      <c r="B2310" s="30" t="s">
        <v>4173</v>
      </c>
      <c r="C2310" s="31">
        <v>4</v>
      </c>
      <c r="D2310" s="33">
        <v>2.63</v>
      </c>
    </row>
    <row r="2311" spans="1:4" x14ac:dyDescent="0.25">
      <c r="A2311" s="29" t="s">
        <v>3476</v>
      </c>
      <c r="B2311" s="30" t="s">
        <v>4173</v>
      </c>
      <c r="C2311" s="31">
        <v>4</v>
      </c>
      <c r="D2311" s="33">
        <v>2.83</v>
      </c>
    </row>
    <row r="2312" spans="1:4" x14ac:dyDescent="0.25">
      <c r="A2312" s="29" t="s">
        <v>3477</v>
      </c>
      <c r="B2312" s="30" t="s">
        <v>4173</v>
      </c>
      <c r="C2312" s="31">
        <v>4</v>
      </c>
      <c r="D2312" s="33">
        <v>3.69</v>
      </c>
    </row>
    <row r="2313" spans="1:4" x14ac:dyDescent="0.25">
      <c r="A2313" s="29" t="s">
        <v>3478</v>
      </c>
      <c r="B2313" s="30" t="s">
        <v>4173</v>
      </c>
      <c r="C2313" s="31">
        <v>4</v>
      </c>
      <c r="D2313" s="33">
        <v>2.0099999999999998</v>
      </c>
    </row>
    <row r="2314" spans="1:4" x14ac:dyDescent="0.25">
      <c r="A2314" s="29" t="s">
        <v>3479</v>
      </c>
      <c r="B2314" s="30" t="s">
        <v>4173</v>
      </c>
      <c r="C2314" s="31">
        <v>4</v>
      </c>
      <c r="D2314" s="33">
        <v>4.3499999999999996</v>
      </c>
    </row>
    <row r="2315" spans="1:4" x14ac:dyDescent="0.25">
      <c r="A2315" s="29" t="s">
        <v>3480</v>
      </c>
      <c r="B2315" s="30" t="s">
        <v>4173</v>
      </c>
      <c r="C2315" s="31">
        <v>4</v>
      </c>
      <c r="D2315" s="33">
        <v>2.21</v>
      </c>
    </row>
    <row r="2316" spans="1:4" x14ac:dyDescent="0.25">
      <c r="A2316" s="29" t="s">
        <v>3481</v>
      </c>
      <c r="B2316" s="30" t="s">
        <v>4173</v>
      </c>
      <c r="C2316" s="31">
        <v>4</v>
      </c>
      <c r="D2316" s="33">
        <v>2.72</v>
      </c>
    </row>
    <row r="2317" spans="1:4" x14ac:dyDescent="0.25">
      <c r="A2317" s="29" t="s">
        <v>3482</v>
      </c>
      <c r="B2317" s="30" t="s">
        <v>4173</v>
      </c>
      <c r="C2317" s="31">
        <v>4</v>
      </c>
      <c r="D2317" s="33">
        <v>3.27</v>
      </c>
    </row>
    <row r="2318" spans="1:4" x14ac:dyDescent="0.25">
      <c r="A2318" s="29" t="s">
        <v>3483</v>
      </c>
      <c r="B2318" s="30" t="s">
        <v>4173</v>
      </c>
      <c r="C2318" s="31">
        <v>4</v>
      </c>
      <c r="D2318" s="33">
        <v>3.05</v>
      </c>
    </row>
    <row r="2319" spans="1:4" x14ac:dyDescent="0.25">
      <c r="A2319" s="29" t="s">
        <v>3484</v>
      </c>
      <c r="B2319" s="30" t="s">
        <v>4173</v>
      </c>
      <c r="C2319" s="31">
        <v>4</v>
      </c>
      <c r="D2319" s="33">
        <v>3.67</v>
      </c>
    </row>
    <row r="2320" spans="1:4" x14ac:dyDescent="0.25">
      <c r="A2320" s="29" t="s">
        <v>3485</v>
      </c>
      <c r="B2320" s="30" t="s">
        <v>4173</v>
      </c>
      <c r="C2320" s="31">
        <v>4</v>
      </c>
      <c r="D2320" s="33">
        <v>2.44</v>
      </c>
    </row>
    <row r="2321" spans="1:4" x14ac:dyDescent="0.25">
      <c r="A2321" s="29" t="s">
        <v>3486</v>
      </c>
      <c r="B2321" s="30" t="s">
        <v>4173</v>
      </c>
      <c r="C2321" s="31">
        <v>4</v>
      </c>
      <c r="D2321" s="33">
        <v>2.6</v>
      </c>
    </row>
    <row r="2322" spans="1:4" x14ac:dyDescent="0.25">
      <c r="A2322" s="29" t="s">
        <v>3487</v>
      </c>
      <c r="B2322" s="30" t="s">
        <v>4173</v>
      </c>
      <c r="C2322" s="31">
        <v>4</v>
      </c>
      <c r="D2322" s="33">
        <v>2.98</v>
      </c>
    </row>
    <row r="2323" spans="1:4" x14ac:dyDescent="0.25">
      <c r="A2323" s="29" t="s">
        <v>3488</v>
      </c>
      <c r="B2323" s="30" t="s">
        <v>4173</v>
      </c>
      <c r="C2323" s="31">
        <v>4</v>
      </c>
      <c r="D2323" s="33">
        <v>3.1</v>
      </c>
    </row>
    <row r="2324" spans="1:4" x14ac:dyDescent="0.25">
      <c r="A2324" s="29" t="s">
        <v>3489</v>
      </c>
      <c r="B2324" s="30" t="s">
        <v>4173</v>
      </c>
      <c r="C2324" s="31">
        <v>4</v>
      </c>
      <c r="D2324" s="33">
        <v>3.32</v>
      </c>
    </row>
    <row r="2325" spans="1:4" x14ac:dyDescent="0.25">
      <c r="A2325" s="29" t="s">
        <v>3490</v>
      </c>
      <c r="B2325" s="30" t="s">
        <v>4173</v>
      </c>
      <c r="C2325" s="31">
        <v>4</v>
      </c>
      <c r="D2325" s="33">
        <v>2.81</v>
      </c>
    </row>
    <row r="2326" spans="1:4" x14ac:dyDescent="0.25">
      <c r="A2326" s="29" t="s">
        <v>3491</v>
      </c>
      <c r="B2326" s="30" t="s">
        <v>4173</v>
      </c>
      <c r="C2326" s="31">
        <v>4</v>
      </c>
      <c r="D2326" s="33">
        <v>3.05</v>
      </c>
    </row>
    <row r="2327" spans="1:4" x14ac:dyDescent="0.25">
      <c r="A2327" s="29" t="s">
        <v>3492</v>
      </c>
      <c r="B2327" s="30" t="s">
        <v>4173</v>
      </c>
      <c r="C2327" s="31">
        <v>4</v>
      </c>
      <c r="D2327" s="33">
        <v>2.31</v>
      </c>
    </row>
    <row r="2328" spans="1:4" x14ac:dyDescent="0.25">
      <c r="A2328" s="29" t="s">
        <v>3493</v>
      </c>
      <c r="B2328" s="30" t="s">
        <v>4173</v>
      </c>
      <c r="C2328" s="31">
        <v>4</v>
      </c>
      <c r="D2328" s="33">
        <v>3.61</v>
      </c>
    </row>
    <row r="2329" spans="1:4" x14ac:dyDescent="0.25">
      <c r="A2329" s="29" t="s">
        <v>3494</v>
      </c>
      <c r="B2329" s="30" t="s">
        <v>4173</v>
      </c>
      <c r="C2329" s="31">
        <v>4</v>
      </c>
      <c r="D2329" s="33">
        <v>2.64</v>
      </c>
    </row>
    <row r="2330" spans="1:4" x14ac:dyDescent="0.25">
      <c r="A2330" s="29" t="s">
        <v>3495</v>
      </c>
      <c r="B2330" s="30" t="s">
        <v>4173</v>
      </c>
      <c r="C2330" s="31">
        <v>4</v>
      </c>
      <c r="D2330" s="33">
        <v>2.94</v>
      </c>
    </row>
    <row r="2331" spans="1:4" x14ac:dyDescent="0.25">
      <c r="A2331" s="29" t="s">
        <v>3496</v>
      </c>
      <c r="B2331" s="30" t="s">
        <v>4173</v>
      </c>
      <c r="C2331" s="31">
        <v>4</v>
      </c>
      <c r="D2331" s="33">
        <v>1.41</v>
      </c>
    </row>
    <row r="2332" spans="1:4" x14ac:dyDescent="0.25">
      <c r="A2332" s="29" t="s">
        <v>3497</v>
      </c>
      <c r="B2332" s="30" t="s">
        <v>4173</v>
      </c>
      <c r="C2332" s="31">
        <v>4</v>
      </c>
      <c r="D2332" s="33">
        <v>1.41</v>
      </c>
    </row>
    <row r="2333" spans="1:4" x14ac:dyDescent="0.25">
      <c r="A2333" s="29" t="s">
        <v>3498</v>
      </c>
      <c r="B2333" s="30" t="s">
        <v>4173</v>
      </c>
      <c r="C2333" s="31">
        <v>4</v>
      </c>
      <c r="D2333" s="33">
        <v>1.4</v>
      </c>
    </row>
    <row r="2334" spans="1:4" x14ac:dyDescent="0.25">
      <c r="A2334" s="29" t="s">
        <v>3499</v>
      </c>
      <c r="B2334" s="30" t="s">
        <v>4173</v>
      </c>
      <c r="C2334" s="31">
        <v>4</v>
      </c>
      <c r="D2334" s="33">
        <v>1.35</v>
      </c>
    </row>
    <row r="2335" spans="1:4" x14ac:dyDescent="0.25">
      <c r="A2335" s="29" t="s">
        <v>3500</v>
      </c>
      <c r="B2335" s="30" t="s">
        <v>4173</v>
      </c>
      <c r="C2335" s="31">
        <v>4</v>
      </c>
      <c r="D2335" s="33">
        <v>1.62</v>
      </c>
    </row>
    <row r="2336" spans="1:4" x14ac:dyDescent="0.25">
      <c r="A2336" s="29" t="s">
        <v>3501</v>
      </c>
      <c r="B2336" s="30" t="s">
        <v>4173</v>
      </c>
      <c r="C2336" s="31">
        <v>4</v>
      </c>
      <c r="D2336" s="33">
        <v>3.3</v>
      </c>
    </row>
    <row r="2337" spans="1:4" x14ac:dyDescent="0.25">
      <c r="A2337" s="29" t="s">
        <v>3502</v>
      </c>
      <c r="B2337" s="30" t="s">
        <v>4173</v>
      </c>
      <c r="C2337" s="31">
        <v>4</v>
      </c>
      <c r="D2337" s="33">
        <v>2.72</v>
      </c>
    </row>
    <row r="2338" spans="1:4" x14ac:dyDescent="0.25">
      <c r="A2338" s="29" t="s">
        <v>3503</v>
      </c>
      <c r="B2338" s="30" t="s">
        <v>4173</v>
      </c>
      <c r="C2338" s="31">
        <v>4</v>
      </c>
      <c r="D2338" s="33">
        <v>1.66</v>
      </c>
    </row>
    <row r="2339" spans="1:4" x14ac:dyDescent="0.25">
      <c r="A2339" s="29" t="s">
        <v>3504</v>
      </c>
      <c r="B2339" s="30" t="s">
        <v>4173</v>
      </c>
      <c r="C2339" s="31">
        <v>4</v>
      </c>
      <c r="D2339" s="33">
        <v>1.4</v>
      </c>
    </row>
    <row r="2340" spans="1:4" x14ac:dyDescent="0.25">
      <c r="A2340" s="29" t="s">
        <v>3505</v>
      </c>
      <c r="B2340" s="30" t="s">
        <v>4173</v>
      </c>
      <c r="C2340" s="31">
        <v>4</v>
      </c>
      <c r="D2340" s="33">
        <v>1.38</v>
      </c>
    </row>
    <row r="2341" spans="1:4" x14ac:dyDescent="0.25">
      <c r="A2341" s="29" t="s">
        <v>3506</v>
      </c>
      <c r="B2341" s="30" t="s">
        <v>4173</v>
      </c>
      <c r="C2341" s="31">
        <v>4</v>
      </c>
      <c r="D2341" s="33">
        <v>1.35</v>
      </c>
    </row>
    <row r="2342" spans="1:4" x14ac:dyDescent="0.25">
      <c r="A2342" s="29" t="s">
        <v>3507</v>
      </c>
      <c r="B2342" s="30" t="s">
        <v>4173</v>
      </c>
      <c r="C2342" s="31">
        <v>4</v>
      </c>
      <c r="D2342" s="33">
        <v>1.33</v>
      </c>
    </row>
    <row r="2343" spans="1:4" x14ac:dyDescent="0.25">
      <c r="A2343" s="29" t="s">
        <v>3508</v>
      </c>
      <c r="B2343" s="30" t="s">
        <v>4173</v>
      </c>
      <c r="C2343" s="31">
        <v>4</v>
      </c>
      <c r="D2343" s="33">
        <v>1.4</v>
      </c>
    </row>
    <row r="2344" spans="1:4" x14ac:dyDescent="0.25">
      <c r="A2344" s="29" t="s">
        <v>3509</v>
      </c>
      <c r="B2344" s="30" t="s">
        <v>4173</v>
      </c>
      <c r="C2344" s="31">
        <v>4</v>
      </c>
      <c r="D2344" s="33">
        <v>1.38</v>
      </c>
    </row>
    <row r="2345" spans="1:4" x14ac:dyDescent="0.25">
      <c r="A2345" s="29" t="s">
        <v>3510</v>
      </c>
      <c r="B2345" s="30" t="s">
        <v>4173</v>
      </c>
      <c r="C2345" s="31">
        <v>4</v>
      </c>
      <c r="D2345" s="33">
        <v>1.35</v>
      </c>
    </row>
    <row r="2346" spans="1:4" x14ac:dyDescent="0.25">
      <c r="A2346" s="29" t="s">
        <v>3511</v>
      </c>
      <c r="B2346" s="30" t="s">
        <v>4173</v>
      </c>
      <c r="C2346" s="31">
        <v>4</v>
      </c>
      <c r="D2346" s="33">
        <v>1.33</v>
      </c>
    </row>
    <row r="2347" spans="1:4" x14ac:dyDescent="0.25">
      <c r="A2347" s="29" t="s">
        <v>3512</v>
      </c>
      <c r="B2347" s="30" t="s">
        <v>4173</v>
      </c>
      <c r="C2347" s="31">
        <v>4</v>
      </c>
      <c r="D2347" s="33">
        <v>1.35</v>
      </c>
    </row>
    <row r="2348" spans="1:4" x14ac:dyDescent="0.25">
      <c r="A2348" s="29" t="s">
        <v>3513</v>
      </c>
      <c r="B2348" s="30" t="s">
        <v>4173</v>
      </c>
      <c r="C2348" s="31">
        <v>4</v>
      </c>
      <c r="D2348" s="33">
        <v>1.33</v>
      </c>
    </row>
    <row r="2349" spans="1:4" x14ac:dyDescent="0.25">
      <c r="A2349" s="29" t="s">
        <v>3514</v>
      </c>
      <c r="B2349" s="30" t="s">
        <v>4173</v>
      </c>
      <c r="C2349" s="31">
        <v>4</v>
      </c>
      <c r="D2349" s="33">
        <v>1.35</v>
      </c>
    </row>
    <row r="2350" spans="1:4" x14ac:dyDescent="0.25">
      <c r="A2350" s="29" t="s">
        <v>3515</v>
      </c>
      <c r="B2350" s="30" t="s">
        <v>4173</v>
      </c>
      <c r="C2350" s="31">
        <v>4</v>
      </c>
      <c r="D2350" s="33">
        <v>1.33</v>
      </c>
    </row>
    <row r="2351" spans="1:4" x14ac:dyDescent="0.25">
      <c r="A2351" s="29" t="s">
        <v>3516</v>
      </c>
      <c r="B2351" s="30" t="s">
        <v>4173</v>
      </c>
      <c r="C2351" s="31">
        <v>4</v>
      </c>
      <c r="D2351" s="33">
        <v>1.1499999999999999</v>
      </c>
    </row>
    <row r="2352" spans="1:4" x14ac:dyDescent="0.25">
      <c r="A2352" s="29" t="s">
        <v>3517</v>
      </c>
      <c r="B2352" s="30" t="s">
        <v>4173</v>
      </c>
      <c r="C2352" s="31">
        <v>4</v>
      </c>
      <c r="D2352" s="33">
        <v>1.1499999999999999</v>
      </c>
    </row>
    <row r="2353" spans="1:4" x14ac:dyDescent="0.25">
      <c r="A2353" s="29" t="s">
        <v>3518</v>
      </c>
      <c r="B2353" s="30" t="s">
        <v>4173</v>
      </c>
      <c r="C2353" s="31">
        <v>4</v>
      </c>
      <c r="D2353" s="33">
        <v>1.1499999999999999</v>
      </c>
    </row>
    <row r="2354" spans="1:4" x14ac:dyDescent="0.25">
      <c r="A2354" s="29" t="s">
        <v>3519</v>
      </c>
      <c r="B2354" s="30" t="s">
        <v>4173</v>
      </c>
      <c r="C2354" s="31">
        <v>4</v>
      </c>
      <c r="D2354" s="33">
        <v>1.1499999999999999</v>
      </c>
    </row>
    <row r="2355" spans="1:4" x14ac:dyDescent="0.25">
      <c r="A2355" s="29" t="s">
        <v>3520</v>
      </c>
      <c r="B2355" s="30" t="s">
        <v>4173</v>
      </c>
      <c r="C2355" s="31">
        <v>4</v>
      </c>
      <c r="D2355" s="33">
        <v>2.62</v>
      </c>
    </row>
    <row r="2356" spans="1:4" x14ac:dyDescent="0.25">
      <c r="A2356" s="29" t="s">
        <v>3521</v>
      </c>
      <c r="B2356" s="30" t="s">
        <v>4173</v>
      </c>
      <c r="C2356" s="31">
        <v>4</v>
      </c>
      <c r="D2356" s="33">
        <v>2.83</v>
      </c>
    </row>
    <row r="2357" spans="1:4" x14ac:dyDescent="0.25">
      <c r="A2357" s="29" t="s">
        <v>3522</v>
      </c>
      <c r="B2357" s="30" t="s">
        <v>4173</v>
      </c>
      <c r="C2357" s="31">
        <v>4</v>
      </c>
      <c r="D2357" s="33">
        <v>3.33</v>
      </c>
    </row>
    <row r="2358" spans="1:4" x14ac:dyDescent="0.25">
      <c r="A2358" s="29" t="s">
        <v>3523</v>
      </c>
      <c r="B2358" s="30" t="s">
        <v>4173</v>
      </c>
      <c r="C2358" s="31">
        <v>4</v>
      </c>
      <c r="D2358" s="33">
        <v>4.46</v>
      </c>
    </row>
    <row r="2359" spans="1:4" x14ac:dyDescent="0.25">
      <c r="A2359" s="29" t="s">
        <v>3524</v>
      </c>
      <c r="B2359" s="30" t="s">
        <v>4173</v>
      </c>
      <c r="C2359" s="31">
        <v>4</v>
      </c>
      <c r="D2359" s="33">
        <v>2.12</v>
      </c>
    </row>
    <row r="2360" spans="1:4" x14ac:dyDescent="0.25">
      <c r="A2360" s="29" t="s">
        <v>3525</v>
      </c>
      <c r="B2360" s="30" t="s">
        <v>4173</v>
      </c>
      <c r="C2360" s="31">
        <v>4</v>
      </c>
      <c r="D2360" s="33">
        <v>4.67</v>
      </c>
    </row>
    <row r="2361" spans="1:4" x14ac:dyDescent="0.25">
      <c r="A2361" s="29" t="s">
        <v>3526</v>
      </c>
      <c r="B2361" s="30" t="s">
        <v>4173</v>
      </c>
      <c r="C2361" s="31">
        <v>4</v>
      </c>
      <c r="D2361" s="33">
        <v>2.33</v>
      </c>
    </row>
    <row r="2362" spans="1:4" x14ac:dyDescent="0.25">
      <c r="A2362" s="29" t="s">
        <v>3527</v>
      </c>
      <c r="B2362" s="30" t="s">
        <v>4173</v>
      </c>
      <c r="C2362" s="31">
        <v>4</v>
      </c>
      <c r="D2362" s="33">
        <v>3.9</v>
      </c>
    </row>
    <row r="2363" spans="1:4" x14ac:dyDescent="0.25">
      <c r="A2363" s="29" t="s">
        <v>3528</v>
      </c>
      <c r="B2363" s="30" t="s">
        <v>4173</v>
      </c>
      <c r="C2363" s="31">
        <v>4</v>
      </c>
      <c r="D2363" s="33">
        <v>3.23</v>
      </c>
    </row>
    <row r="2364" spans="1:4" x14ac:dyDescent="0.25">
      <c r="A2364" s="29" t="s">
        <v>3529</v>
      </c>
      <c r="B2364" s="30" t="s">
        <v>4173</v>
      </c>
      <c r="C2364" s="31">
        <v>4</v>
      </c>
      <c r="D2364" s="33">
        <v>2.69</v>
      </c>
    </row>
    <row r="2365" spans="1:4" x14ac:dyDescent="0.25">
      <c r="A2365" s="29" t="s">
        <v>3530</v>
      </c>
      <c r="B2365" s="30" t="s">
        <v>4173</v>
      </c>
      <c r="C2365" s="31">
        <v>4</v>
      </c>
      <c r="D2365" s="33">
        <v>3.44</v>
      </c>
    </row>
    <row r="2366" spans="1:4" x14ac:dyDescent="0.25">
      <c r="A2366" s="29" t="s">
        <v>3531</v>
      </c>
      <c r="B2366" s="30" t="s">
        <v>4173</v>
      </c>
      <c r="C2366" s="31">
        <v>4</v>
      </c>
      <c r="D2366" s="33">
        <v>2.91</v>
      </c>
    </row>
    <row r="2367" spans="1:4" x14ac:dyDescent="0.25">
      <c r="A2367" s="29" t="s">
        <v>3532</v>
      </c>
      <c r="B2367" s="30" t="s">
        <v>4173</v>
      </c>
      <c r="C2367" s="31">
        <v>4</v>
      </c>
      <c r="D2367" s="33">
        <v>4.68</v>
      </c>
    </row>
    <row r="2368" spans="1:4" x14ac:dyDescent="0.25">
      <c r="A2368" s="29" t="s">
        <v>3533</v>
      </c>
      <c r="B2368" s="30" t="s">
        <v>4173</v>
      </c>
      <c r="C2368" s="31">
        <v>4</v>
      </c>
      <c r="D2368" s="33">
        <v>3.61</v>
      </c>
    </row>
    <row r="2369" spans="1:4" x14ac:dyDescent="0.25">
      <c r="A2369" s="29" t="s">
        <v>3534</v>
      </c>
      <c r="B2369" s="30" t="s">
        <v>4173</v>
      </c>
      <c r="C2369" s="31">
        <v>4</v>
      </c>
      <c r="D2369" s="33">
        <v>3.35</v>
      </c>
    </row>
    <row r="2370" spans="1:4" x14ac:dyDescent="0.25">
      <c r="A2370" s="29" t="s">
        <v>3535</v>
      </c>
      <c r="B2370" s="30" t="s">
        <v>4173</v>
      </c>
      <c r="C2370" s="31">
        <v>4</v>
      </c>
      <c r="D2370" s="33">
        <v>3.56</v>
      </c>
    </row>
    <row r="2371" spans="1:4" x14ac:dyDescent="0.25">
      <c r="A2371" s="29" t="s">
        <v>3536</v>
      </c>
      <c r="B2371" s="30" t="s">
        <v>4173</v>
      </c>
      <c r="C2371" s="31">
        <v>4</v>
      </c>
      <c r="D2371" s="33">
        <v>1.22</v>
      </c>
    </row>
    <row r="2372" spans="1:4" x14ac:dyDescent="0.25">
      <c r="A2372" s="29" t="s">
        <v>3537</v>
      </c>
      <c r="B2372" s="30" t="s">
        <v>4173</v>
      </c>
      <c r="C2372" s="31">
        <v>4</v>
      </c>
      <c r="D2372" s="33">
        <v>1.18</v>
      </c>
    </row>
    <row r="2373" spans="1:4" x14ac:dyDescent="0.25">
      <c r="A2373" s="29" t="s">
        <v>3538</v>
      </c>
      <c r="B2373" s="30" t="s">
        <v>4173</v>
      </c>
      <c r="C2373" s="31">
        <v>4</v>
      </c>
      <c r="D2373" s="33">
        <v>1.1499999999999999</v>
      </c>
    </row>
    <row r="2374" spans="1:4" x14ac:dyDescent="0.25">
      <c r="A2374" s="29" t="s">
        <v>3539</v>
      </c>
      <c r="B2374" s="30" t="s">
        <v>4173</v>
      </c>
      <c r="C2374" s="31">
        <v>4</v>
      </c>
      <c r="D2374" s="33">
        <v>1.1499999999999999</v>
      </c>
    </row>
    <row r="2375" spans="1:4" x14ac:dyDescent="0.25">
      <c r="A2375" s="29" t="s">
        <v>3540</v>
      </c>
      <c r="B2375" s="30" t="s">
        <v>4173</v>
      </c>
      <c r="C2375" s="31">
        <v>4</v>
      </c>
      <c r="D2375" s="33">
        <v>1.1499999999999999</v>
      </c>
    </row>
    <row r="2376" spans="1:4" x14ac:dyDescent="0.25">
      <c r="A2376" s="29" t="s">
        <v>3541</v>
      </c>
      <c r="B2376" s="30" t="s">
        <v>4173</v>
      </c>
      <c r="C2376" s="31">
        <v>4</v>
      </c>
      <c r="D2376" s="33">
        <v>1.1499999999999999</v>
      </c>
    </row>
    <row r="2377" spans="1:4" x14ac:dyDescent="0.25">
      <c r="A2377" s="29" t="s">
        <v>3542</v>
      </c>
      <c r="B2377" s="30" t="s">
        <v>4173</v>
      </c>
      <c r="C2377" s="31">
        <v>4</v>
      </c>
      <c r="D2377" s="33">
        <v>1.48</v>
      </c>
    </row>
    <row r="2378" spans="1:4" x14ac:dyDescent="0.25">
      <c r="A2378" s="29" t="s">
        <v>3543</v>
      </c>
      <c r="B2378" s="30" t="s">
        <v>4173</v>
      </c>
      <c r="C2378" s="31">
        <v>4</v>
      </c>
      <c r="D2378" s="33">
        <v>1.1499999999999999</v>
      </c>
    </row>
    <row r="2379" spans="1:4" x14ac:dyDescent="0.25">
      <c r="A2379" s="29" t="s">
        <v>3544</v>
      </c>
      <c r="B2379" s="30" t="s">
        <v>4173</v>
      </c>
      <c r="C2379" s="31">
        <v>4</v>
      </c>
      <c r="D2379" s="33">
        <v>6.46</v>
      </c>
    </row>
    <row r="2380" spans="1:4" x14ac:dyDescent="0.25">
      <c r="A2380" s="29" t="s">
        <v>3545</v>
      </c>
      <c r="B2380" s="30" t="s">
        <v>4173</v>
      </c>
      <c r="C2380" s="31">
        <v>4</v>
      </c>
      <c r="D2380" s="33">
        <v>3.4</v>
      </c>
    </row>
    <row r="2381" spans="1:4" x14ac:dyDescent="0.25">
      <c r="A2381" s="29" t="s">
        <v>3546</v>
      </c>
      <c r="B2381" s="30" t="s">
        <v>4173</v>
      </c>
      <c r="C2381" s="31">
        <v>4</v>
      </c>
      <c r="D2381" s="33">
        <v>3.4</v>
      </c>
    </row>
    <row r="2382" spans="1:4" x14ac:dyDescent="0.25">
      <c r="A2382" s="29" t="s">
        <v>3547</v>
      </c>
      <c r="B2382" s="30" t="s">
        <v>4173</v>
      </c>
      <c r="C2382" s="31">
        <v>4</v>
      </c>
      <c r="D2382" s="33">
        <v>4.08</v>
      </c>
    </row>
    <row r="2383" spans="1:4" x14ac:dyDescent="0.25">
      <c r="A2383" s="29" t="s">
        <v>3548</v>
      </c>
      <c r="B2383" s="30" t="s">
        <v>4173</v>
      </c>
      <c r="C2383" s="31">
        <v>4</v>
      </c>
      <c r="D2383" s="33">
        <v>3.15</v>
      </c>
    </row>
    <row r="2384" spans="1:4" x14ac:dyDescent="0.25">
      <c r="A2384" s="29" t="s">
        <v>3549</v>
      </c>
      <c r="B2384" s="30" t="s">
        <v>4173</v>
      </c>
      <c r="C2384" s="31">
        <v>4</v>
      </c>
      <c r="D2384" s="33">
        <v>3.15</v>
      </c>
    </row>
    <row r="2385" spans="1:4" x14ac:dyDescent="0.25">
      <c r="A2385" s="29" t="s">
        <v>3550</v>
      </c>
      <c r="B2385" s="30" t="s">
        <v>4173</v>
      </c>
      <c r="C2385" s="31">
        <v>4</v>
      </c>
      <c r="D2385" s="33">
        <v>3.06</v>
      </c>
    </row>
    <row r="2386" spans="1:4" x14ac:dyDescent="0.25">
      <c r="A2386" s="29" t="s">
        <v>3551</v>
      </c>
      <c r="B2386" s="30" t="s">
        <v>4173</v>
      </c>
      <c r="C2386" s="31">
        <v>4</v>
      </c>
      <c r="D2386" s="33">
        <v>2.5</v>
      </c>
    </row>
    <row r="2387" spans="1:4" x14ac:dyDescent="0.25">
      <c r="A2387" s="29" t="s">
        <v>3552</v>
      </c>
      <c r="B2387" s="30" t="s">
        <v>4173</v>
      </c>
      <c r="C2387" s="31">
        <v>4</v>
      </c>
      <c r="D2387" s="33">
        <v>2.21</v>
      </c>
    </row>
    <row r="2388" spans="1:4" x14ac:dyDescent="0.25">
      <c r="A2388" s="29" t="s">
        <v>3553</v>
      </c>
      <c r="B2388" s="30" t="s">
        <v>4173</v>
      </c>
      <c r="C2388" s="31">
        <v>4</v>
      </c>
      <c r="D2388" s="33">
        <v>1.87</v>
      </c>
    </row>
    <row r="2389" spans="1:4" x14ac:dyDescent="0.25">
      <c r="A2389" s="29" t="s">
        <v>3554</v>
      </c>
      <c r="B2389" s="30" t="s">
        <v>4173</v>
      </c>
      <c r="C2389" s="31">
        <v>4</v>
      </c>
      <c r="D2389" s="33">
        <v>2.21</v>
      </c>
    </row>
    <row r="2390" spans="1:4" x14ac:dyDescent="0.25">
      <c r="A2390" s="29" t="s">
        <v>3555</v>
      </c>
      <c r="B2390" s="30" t="s">
        <v>4173</v>
      </c>
      <c r="C2390" s="31">
        <v>4</v>
      </c>
      <c r="D2390" s="33">
        <v>1.87</v>
      </c>
    </row>
    <row r="2391" spans="1:4" x14ac:dyDescent="0.25">
      <c r="A2391" s="29" t="s">
        <v>3556</v>
      </c>
      <c r="B2391" s="30" t="s">
        <v>4173</v>
      </c>
      <c r="C2391" s="31">
        <v>4</v>
      </c>
      <c r="D2391" s="33">
        <v>4.37</v>
      </c>
    </row>
    <row r="2392" spans="1:4" x14ac:dyDescent="0.25">
      <c r="A2392" s="29" t="s">
        <v>3557</v>
      </c>
      <c r="B2392" s="30" t="s">
        <v>4173</v>
      </c>
      <c r="C2392" s="31">
        <v>4</v>
      </c>
      <c r="D2392" s="33">
        <v>3.6</v>
      </c>
    </row>
    <row r="2393" spans="1:4" x14ac:dyDescent="0.25">
      <c r="A2393" s="29" t="s">
        <v>3558</v>
      </c>
      <c r="B2393" s="30" t="s">
        <v>4173</v>
      </c>
      <c r="C2393" s="31">
        <v>4</v>
      </c>
      <c r="D2393" s="33">
        <v>2.97</v>
      </c>
    </row>
    <row r="2394" spans="1:4" x14ac:dyDescent="0.25">
      <c r="A2394" s="29" t="s">
        <v>3559</v>
      </c>
      <c r="B2394" s="30" t="s">
        <v>4173</v>
      </c>
      <c r="C2394" s="31">
        <v>4</v>
      </c>
      <c r="D2394" s="33">
        <v>3.6</v>
      </c>
    </row>
    <row r="2395" spans="1:4" x14ac:dyDescent="0.25">
      <c r="A2395" s="29" t="s">
        <v>3560</v>
      </c>
      <c r="B2395" s="30" t="s">
        <v>4173</v>
      </c>
      <c r="C2395" s="31">
        <v>4</v>
      </c>
      <c r="D2395" s="33">
        <v>2.97</v>
      </c>
    </row>
    <row r="2396" spans="1:4" x14ac:dyDescent="0.25">
      <c r="A2396" s="29" t="s">
        <v>3561</v>
      </c>
      <c r="B2396" s="30" t="s">
        <v>4173</v>
      </c>
      <c r="C2396" s="31">
        <v>4</v>
      </c>
      <c r="D2396" s="33">
        <v>4.91</v>
      </c>
    </row>
    <row r="2397" spans="1:4" x14ac:dyDescent="0.25">
      <c r="A2397" s="29" t="s">
        <v>3562</v>
      </c>
      <c r="B2397" s="30" t="s">
        <v>4173</v>
      </c>
      <c r="C2397" s="31">
        <v>4</v>
      </c>
      <c r="D2397" s="33">
        <v>3.14</v>
      </c>
    </row>
    <row r="2398" spans="1:4" x14ac:dyDescent="0.25">
      <c r="A2398" s="29" t="s">
        <v>3563</v>
      </c>
      <c r="B2398" s="30" t="s">
        <v>4173</v>
      </c>
      <c r="C2398" s="31">
        <v>4</v>
      </c>
      <c r="D2398" s="33">
        <v>3.36</v>
      </c>
    </row>
    <row r="2399" spans="1:4" x14ac:dyDescent="0.25">
      <c r="A2399" s="29" t="s">
        <v>3564</v>
      </c>
      <c r="B2399" s="30" t="s">
        <v>4173</v>
      </c>
      <c r="C2399" s="31">
        <v>4</v>
      </c>
      <c r="D2399" s="33">
        <v>3.52</v>
      </c>
    </row>
    <row r="2400" spans="1:4" x14ac:dyDescent="0.25">
      <c r="A2400" s="29" t="s">
        <v>3565</v>
      </c>
      <c r="B2400" s="30" t="s">
        <v>4173</v>
      </c>
      <c r="C2400" s="31">
        <v>4</v>
      </c>
      <c r="D2400" s="33">
        <v>3.74</v>
      </c>
    </row>
    <row r="2401" spans="1:4" x14ac:dyDescent="0.25">
      <c r="A2401" s="29" t="s">
        <v>3566</v>
      </c>
      <c r="B2401" s="30" t="s">
        <v>4173</v>
      </c>
      <c r="C2401" s="31">
        <v>4</v>
      </c>
      <c r="D2401" s="33">
        <v>3.21</v>
      </c>
    </row>
    <row r="2402" spans="1:4" x14ac:dyDescent="0.25">
      <c r="A2402" s="29" t="s">
        <v>3567</v>
      </c>
      <c r="B2402" s="30" t="s">
        <v>4173</v>
      </c>
      <c r="C2402" s="31">
        <v>4</v>
      </c>
      <c r="D2402" s="33">
        <v>3.21</v>
      </c>
    </row>
    <row r="2403" spans="1:4" x14ac:dyDescent="0.25">
      <c r="A2403" s="29" t="s">
        <v>3568</v>
      </c>
      <c r="B2403" s="30" t="s">
        <v>4173</v>
      </c>
      <c r="C2403" s="31">
        <v>4</v>
      </c>
      <c r="D2403" s="33">
        <v>4.57</v>
      </c>
    </row>
    <row r="2404" spans="1:4" x14ac:dyDescent="0.25">
      <c r="A2404" s="29" t="s">
        <v>3569</v>
      </c>
      <c r="B2404" s="30" t="s">
        <v>4173</v>
      </c>
      <c r="C2404" s="31">
        <v>4</v>
      </c>
      <c r="D2404" s="33">
        <v>3.96</v>
      </c>
    </row>
    <row r="2405" spans="1:4" x14ac:dyDescent="0.25">
      <c r="A2405" s="29" t="s">
        <v>3570</v>
      </c>
      <c r="B2405" s="30" t="s">
        <v>4173</v>
      </c>
      <c r="C2405" s="31">
        <v>4</v>
      </c>
      <c r="D2405" s="33">
        <v>3.26</v>
      </c>
    </row>
    <row r="2406" spans="1:4" x14ac:dyDescent="0.25">
      <c r="A2406" s="29" t="s">
        <v>3571</v>
      </c>
      <c r="B2406" s="30" t="s">
        <v>4173</v>
      </c>
      <c r="C2406" s="31">
        <v>4</v>
      </c>
      <c r="D2406" s="33">
        <v>3.26</v>
      </c>
    </row>
    <row r="2407" spans="1:4" x14ac:dyDescent="0.25">
      <c r="A2407" s="29" t="s">
        <v>3572</v>
      </c>
      <c r="B2407" s="30" t="s">
        <v>4173</v>
      </c>
      <c r="C2407" s="31">
        <v>4</v>
      </c>
      <c r="D2407" s="33">
        <v>3.69</v>
      </c>
    </row>
    <row r="2408" spans="1:4" x14ac:dyDescent="0.25">
      <c r="A2408" s="29" t="s">
        <v>3573</v>
      </c>
      <c r="B2408" s="30" t="s">
        <v>4173</v>
      </c>
      <c r="C2408" s="31">
        <v>4</v>
      </c>
      <c r="D2408" s="33">
        <v>3.69</v>
      </c>
    </row>
    <row r="2409" spans="1:4" x14ac:dyDescent="0.25">
      <c r="A2409" s="29" t="s">
        <v>3574</v>
      </c>
      <c r="B2409" s="30" t="s">
        <v>4173</v>
      </c>
      <c r="C2409" s="31">
        <v>4</v>
      </c>
      <c r="D2409" s="33">
        <v>3.22</v>
      </c>
    </row>
    <row r="2410" spans="1:4" x14ac:dyDescent="0.25">
      <c r="A2410" s="29" t="s">
        <v>3575</v>
      </c>
      <c r="B2410" s="30" t="s">
        <v>4173</v>
      </c>
      <c r="C2410" s="31">
        <v>4</v>
      </c>
      <c r="D2410" s="33">
        <v>3.22</v>
      </c>
    </row>
    <row r="2411" spans="1:4" x14ac:dyDescent="0.25">
      <c r="A2411" s="29" t="s">
        <v>3576</v>
      </c>
      <c r="B2411" s="30" t="s">
        <v>4173</v>
      </c>
      <c r="C2411" s="31">
        <v>4</v>
      </c>
      <c r="D2411" s="33">
        <v>4.68</v>
      </c>
    </row>
    <row r="2412" spans="1:4" x14ac:dyDescent="0.25">
      <c r="A2412" s="29" t="s">
        <v>3577</v>
      </c>
      <c r="B2412" s="30" t="s">
        <v>4173</v>
      </c>
      <c r="C2412" s="31">
        <v>4</v>
      </c>
      <c r="D2412" s="33">
        <v>3.99</v>
      </c>
    </row>
    <row r="2413" spans="1:4" x14ac:dyDescent="0.25">
      <c r="A2413" s="29" t="s">
        <v>3578</v>
      </c>
      <c r="B2413" s="30" t="s">
        <v>4173</v>
      </c>
      <c r="C2413" s="31">
        <v>4</v>
      </c>
      <c r="D2413" s="33">
        <v>4.82</v>
      </c>
    </row>
    <row r="2414" spans="1:4" x14ac:dyDescent="0.25">
      <c r="A2414" s="29" t="s">
        <v>3579</v>
      </c>
      <c r="B2414" s="30" t="s">
        <v>4173</v>
      </c>
      <c r="C2414" s="31">
        <v>4</v>
      </c>
      <c r="D2414" s="33">
        <v>3.41</v>
      </c>
    </row>
    <row r="2415" spans="1:4" x14ac:dyDescent="0.25">
      <c r="A2415" s="29" t="s">
        <v>3580</v>
      </c>
      <c r="B2415" s="30" t="s">
        <v>4173</v>
      </c>
      <c r="C2415" s="31">
        <v>4</v>
      </c>
      <c r="D2415" s="33">
        <v>4.82</v>
      </c>
    </row>
    <row r="2416" spans="1:4" x14ac:dyDescent="0.25">
      <c r="A2416" s="29" t="s">
        <v>3581</v>
      </c>
      <c r="B2416" s="30" t="s">
        <v>4173</v>
      </c>
      <c r="C2416" s="31">
        <v>4</v>
      </c>
      <c r="D2416" s="33">
        <v>3.41</v>
      </c>
    </row>
    <row r="2417" spans="1:4" x14ac:dyDescent="0.25">
      <c r="A2417" s="29" t="s">
        <v>3582</v>
      </c>
      <c r="B2417" s="30" t="s">
        <v>4173</v>
      </c>
      <c r="C2417" s="31">
        <v>4</v>
      </c>
      <c r="D2417" s="33">
        <v>3.9</v>
      </c>
    </row>
    <row r="2418" spans="1:4" x14ac:dyDescent="0.25">
      <c r="A2418" s="29" t="s">
        <v>3583</v>
      </c>
      <c r="B2418" s="30" t="s">
        <v>4173</v>
      </c>
      <c r="C2418" s="31">
        <v>4</v>
      </c>
      <c r="D2418" s="33">
        <v>3.23</v>
      </c>
    </row>
    <row r="2419" spans="1:4" x14ac:dyDescent="0.25">
      <c r="A2419" s="29" t="s">
        <v>3584</v>
      </c>
      <c r="B2419" s="30" t="s">
        <v>4173</v>
      </c>
      <c r="C2419" s="31">
        <v>4</v>
      </c>
      <c r="D2419" s="33">
        <v>3.23</v>
      </c>
    </row>
    <row r="2420" spans="1:4" x14ac:dyDescent="0.25">
      <c r="A2420" s="29" t="s">
        <v>3585</v>
      </c>
      <c r="B2420" s="30" t="s">
        <v>4173</v>
      </c>
      <c r="C2420" s="31">
        <v>4</v>
      </c>
      <c r="D2420" s="33">
        <v>2.04</v>
      </c>
    </row>
    <row r="2421" spans="1:4" x14ac:dyDescent="0.25">
      <c r="A2421" s="29" t="s">
        <v>3586</v>
      </c>
      <c r="B2421" s="30" t="s">
        <v>4173</v>
      </c>
      <c r="C2421" s="31">
        <v>4</v>
      </c>
      <c r="D2421" s="33">
        <v>1.64</v>
      </c>
    </row>
    <row r="2422" spans="1:4" x14ac:dyDescent="0.25">
      <c r="A2422" s="29" t="s">
        <v>3587</v>
      </c>
      <c r="B2422" s="30" t="s">
        <v>4173</v>
      </c>
      <c r="C2422" s="31">
        <v>4</v>
      </c>
      <c r="D2422" s="33">
        <v>1.72</v>
      </c>
    </row>
    <row r="2423" spans="1:4" x14ac:dyDescent="0.25">
      <c r="A2423" s="29" t="s">
        <v>3588</v>
      </c>
      <c r="B2423" s="30" t="s">
        <v>4173</v>
      </c>
      <c r="C2423" s="31">
        <v>4</v>
      </c>
      <c r="D2423" s="33">
        <v>1.43</v>
      </c>
    </row>
    <row r="2424" spans="1:4" x14ac:dyDescent="0.25">
      <c r="A2424" s="29" t="s">
        <v>3589</v>
      </c>
      <c r="B2424" s="30" t="s">
        <v>4173</v>
      </c>
      <c r="C2424" s="31">
        <v>4</v>
      </c>
      <c r="D2424" s="33">
        <v>1.72</v>
      </c>
    </row>
    <row r="2425" spans="1:4" x14ac:dyDescent="0.25">
      <c r="A2425" s="29" t="s">
        <v>3590</v>
      </c>
      <c r="B2425" s="30" t="s">
        <v>4173</v>
      </c>
      <c r="C2425" s="31">
        <v>4</v>
      </c>
      <c r="D2425" s="33">
        <v>1.43</v>
      </c>
    </row>
    <row r="2426" spans="1:4" x14ac:dyDescent="0.25">
      <c r="A2426" s="29" t="s">
        <v>3591</v>
      </c>
      <c r="B2426" s="30" t="s">
        <v>4173</v>
      </c>
      <c r="C2426" s="31">
        <v>4</v>
      </c>
      <c r="D2426" s="33">
        <v>2.2599999999999998</v>
      </c>
    </row>
    <row r="2427" spans="1:4" x14ac:dyDescent="0.25">
      <c r="A2427" s="29" t="s">
        <v>3592</v>
      </c>
      <c r="B2427" s="30" t="s">
        <v>4173</v>
      </c>
      <c r="C2427" s="31">
        <v>4</v>
      </c>
      <c r="D2427" s="33">
        <v>1.76</v>
      </c>
    </row>
    <row r="2428" spans="1:4" x14ac:dyDescent="0.25">
      <c r="A2428" s="29" t="s">
        <v>3593</v>
      </c>
      <c r="B2428" s="30" t="s">
        <v>4173</v>
      </c>
      <c r="C2428" s="31">
        <v>4</v>
      </c>
      <c r="D2428" s="33">
        <v>1.98</v>
      </c>
    </row>
    <row r="2429" spans="1:4" x14ac:dyDescent="0.25">
      <c r="A2429" s="29" t="s">
        <v>3594</v>
      </c>
      <c r="B2429" s="30" t="s">
        <v>4173</v>
      </c>
      <c r="C2429" s="31">
        <v>4</v>
      </c>
      <c r="D2429" s="33">
        <v>1.51</v>
      </c>
    </row>
    <row r="2430" spans="1:4" x14ac:dyDescent="0.25">
      <c r="A2430" s="29" t="s">
        <v>3595</v>
      </c>
      <c r="B2430" s="30" t="s">
        <v>4173</v>
      </c>
      <c r="C2430" s="31">
        <v>4</v>
      </c>
      <c r="D2430" s="33">
        <v>1.98</v>
      </c>
    </row>
    <row r="2431" spans="1:4" x14ac:dyDescent="0.25">
      <c r="A2431" s="29" t="s">
        <v>3596</v>
      </c>
      <c r="B2431" s="30" t="s">
        <v>4173</v>
      </c>
      <c r="C2431" s="31">
        <v>4</v>
      </c>
      <c r="D2431" s="33">
        <v>1.51</v>
      </c>
    </row>
    <row r="2432" spans="1:4" x14ac:dyDescent="0.25">
      <c r="A2432" s="29" t="s">
        <v>3597</v>
      </c>
      <c r="B2432" s="30" t="s">
        <v>4173</v>
      </c>
      <c r="C2432" s="31">
        <v>4</v>
      </c>
      <c r="D2432" s="33">
        <v>1.22</v>
      </c>
    </row>
    <row r="2433" spans="1:4" x14ac:dyDescent="0.25">
      <c r="A2433" s="29" t="s">
        <v>3598</v>
      </c>
      <c r="B2433" s="30" t="s">
        <v>4173</v>
      </c>
      <c r="C2433" s="31">
        <v>4</v>
      </c>
      <c r="D2433" s="33">
        <v>1.2</v>
      </c>
    </row>
    <row r="2434" spans="1:4" x14ac:dyDescent="0.25">
      <c r="A2434" s="29" t="s">
        <v>3599</v>
      </c>
      <c r="B2434" s="30" t="s">
        <v>4173</v>
      </c>
      <c r="C2434" s="31">
        <v>4</v>
      </c>
      <c r="D2434" s="33">
        <v>1.2</v>
      </c>
    </row>
    <row r="2435" spans="1:4" x14ac:dyDescent="0.25">
      <c r="A2435" s="29" t="s">
        <v>3600</v>
      </c>
      <c r="B2435" s="30" t="s">
        <v>4173</v>
      </c>
      <c r="C2435" s="31">
        <v>4</v>
      </c>
      <c r="D2435" s="33">
        <v>1.2</v>
      </c>
    </row>
    <row r="2436" spans="1:4" x14ac:dyDescent="0.25">
      <c r="A2436" s="29" t="s">
        <v>3601</v>
      </c>
      <c r="B2436" s="30" t="s">
        <v>4173</v>
      </c>
      <c r="C2436" s="31">
        <v>4</v>
      </c>
      <c r="D2436" s="33">
        <v>1.2</v>
      </c>
    </row>
    <row r="2437" spans="1:4" x14ac:dyDescent="0.25">
      <c r="A2437" s="29" t="s">
        <v>3602</v>
      </c>
      <c r="B2437" s="30" t="s">
        <v>4173</v>
      </c>
      <c r="C2437" s="31">
        <v>4</v>
      </c>
      <c r="D2437" s="33">
        <v>1.2</v>
      </c>
    </row>
    <row r="2438" spans="1:4" x14ac:dyDescent="0.25">
      <c r="A2438" s="29" t="s">
        <v>3603</v>
      </c>
      <c r="B2438" s="30" t="s">
        <v>4173</v>
      </c>
      <c r="C2438" s="31">
        <v>4</v>
      </c>
      <c r="D2438" s="33">
        <v>1.18</v>
      </c>
    </row>
    <row r="2439" spans="1:4" x14ac:dyDescent="0.25">
      <c r="A2439" s="29" t="s">
        <v>3604</v>
      </c>
      <c r="B2439" s="30" t="s">
        <v>4173</v>
      </c>
      <c r="C2439" s="31">
        <v>4</v>
      </c>
      <c r="D2439" s="33">
        <v>1.22</v>
      </c>
    </row>
    <row r="2440" spans="1:4" x14ac:dyDescent="0.25">
      <c r="A2440" s="29" t="s">
        <v>3605</v>
      </c>
      <c r="B2440" s="30" t="s">
        <v>4173</v>
      </c>
      <c r="C2440" s="31">
        <v>4</v>
      </c>
      <c r="D2440" s="33">
        <v>1.2</v>
      </c>
    </row>
    <row r="2441" spans="1:4" x14ac:dyDescent="0.25">
      <c r="A2441" s="29" t="s">
        <v>3606</v>
      </c>
      <c r="B2441" s="30" t="s">
        <v>4173</v>
      </c>
      <c r="C2441" s="31">
        <v>4</v>
      </c>
      <c r="D2441" s="33">
        <v>1.22</v>
      </c>
    </row>
    <row r="2442" spans="1:4" x14ac:dyDescent="0.25">
      <c r="A2442" s="29" t="s">
        <v>3607</v>
      </c>
      <c r="B2442" s="30" t="s">
        <v>4173</v>
      </c>
      <c r="C2442" s="31">
        <v>4</v>
      </c>
      <c r="D2442" s="33">
        <v>1.2</v>
      </c>
    </row>
    <row r="2443" spans="1:4" x14ac:dyDescent="0.25">
      <c r="A2443" s="29" t="s">
        <v>3608</v>
      </c>
      <c r="B2443" s="30" t="s">
        <v>4173</v>
      </c>
      <c r="C2443" s="31">
        <v>4</v>
      </c>
      <c r="D2443" s="33">
        <v>1.18</v>
      </c>
    </row>
    <row r="2444" spans="1:4" x14ac:dyDescent="0.25">
      <c r="A2444" s="29" t="s">
        <v>3609</v>
      </c>
      <c r="B2444" s="30" t="s">
        <v>4173</v>
      </c>
      <c r="C2444" s="31">
        <v>4</v>
      </c>
      <c r="D2444" s="33">
        <v>1.18</v>
      </c>
    </row>
    <row r="2445" spans="1:4" x14ac:dyDescent="0.25">
      <c r="A2445" s="29" t="s">
        <v>3610</v>
      </c>
      <c r="B2445" s="30" t="s">
        <v>4173</v>
      </c>
      <c r="C2445" s="31">
        <v>4</v>
      </c>
      <c r="D2445" s="33">
        <v>1.24</v>
      </c>
    </row>
    <row r="2446" spans="1:4" x14ac:dyDescent="0.25">
      <c r="A2446" s="29" t="s">
        <v>3611</v>
      </c>
      <c r="B2446" s="30" t="s">
        <v>4173</v>
      </c>
      <c r="C2446" s="31">
        <v>4</v>
      </c>
      <c r="D2446" s="33">
        <v>1.23</v>
      </c>
    </row>
    <row r="2447" spans="1:4" x14ac:dyDescent="0.25">
      <c r="A2447" s="29" t="s">
        <v>3612</v>
      </c>
      <c r="B2447" s="30" t="s">
        <v>4173</v>
      </c>
      <c r="C2447" s="31">
        <v>4</v>
      </c>
      <c r="D2447" s="33">
        <v>1.24</v>
      </c>
    </row>
    <row r="2448" spans="1:4" x14ac:dyDescent="0.25">
      <c r="A2448" s="29" t="s">
        <v>3613</v>
      </c>
      <c r="B2448" s="30" t="s">
        <v>4173</v>
      </c>
      <c r="C2448" s="31">
        <v>4</v>
      </c>
      <c r="D2448" s="33">
        <v>1.23</v>
      </c>
    </row>
    <row r="2449" spans="1:4" x14ac:dyDescent="0.25">
      <c r="A2449" s="29" t="s">
        <v>3614</v>
      </c>
      <c r="B2449" s="30" t="s">
        <v>4173</v>
      </c>
      <c r="C2449" s="31">
        <v>4</v>
      </c>
      <c r="D2449" s="33">
        <v>1.2</v>
      </c>
    </row>
    <row r="2450" spans="1:4" x14ac:dyDescent="0.25">
      <c r="A2450" s="29" t="s">
        <v>3615</v>
      </c>
      <c r="B2450" s="30" t="s">
        <v>4173</v>
      </c>
      <c r="C2450" s="31">
        <v>4</v>
      </c>
      <c r="D2450" s="33">
        <v>1.2</v>
      </c>
    </row>
    <row r="2451" spans="1:4" x14ac:dyDescent="0.25">
      <c r="A2451" s="29" t="s">
        <v>3616</v>
      </c>
      <c r="B2451" s="30" t="s">
        <v>4173</v>
      </c>
      <c r="C2451" s="31">
        <v>4</v>
      </c>
      <c r="D2451" s="33">
        <v>4.2300000000000004</v>
      </c>
    </row>
    <row r="2452" spans="1:4" x14ac:dyDescent="0.25">
      <c r="A2452" s="29" t="s">
        <v>3617</v>
      </c>
      <c r="B2452" s="30" t="s">
        <v>4173</v>
      </c>
      <c r="C2452" s="31">
        <v>4</v>
      </c>
      <c r="D2452" s="33">
        <v>4.45</v>
      </c>
    </row>
    <row r="2453" spans="1:4" x14ac:dyDescent="0.25">
      <c r="A2453" s="29" t="s">
        <v>3618</v>
      </c>
      <c r="B2453" s="30" t="s">
        <v>4173</v>
      </c>
      <c r="C2453" s="31">
        <v>4</v>
      </c>
      <c r="D2453" s="33">
        <v>4.29</v>
      </c>
    </row>
    <row r="2454" spans="1:4" x14ac:dyDescent="0.25">
      <c r="A2454" s="29" t="s">
        <v>3619</v>
      </c>
      <c r="B2454" s="30" t="s">
        <v>4173</v>
      </c>
      <c r="C2454" s="31">
        <v>4</v>
      </c>
      <c r="D2454" s="33">
        <v>3.35</v>
      </c>
    </row>
    <row r="2455" spans="1:4" x14ac:dyDescent="0.25">
      <c r="A2455" s="29" t="s">
        <v>3620</v>
      </c>
      <c r="B2455" s="30" t="s">
        <v>4173</v>
      </c>
      <c r="C2455" s="31">
        <v>4</v>
      </c>
      <c r="D2455" s="33">
        <v>3.35</v>
      </c>
    </row>
    <row r="2456" spans="1:4" x14ac:dyDescent="0.25">
      <c r="A2456" s="29" t="s">
        <v>3621</v>
      </c>
      <c r="B2456" s="30" t="s">
        <v>4173</v>
      </c>
      <c r="C2456" s="31">
        <v>4</v>
      </c>
      <c r="D2456" s="33">
        <v>3.14</v>
      </c>
    </row>
    <row r="2457" spans="1:4" x14ac:dyDescent="0.25">
      <c r="A2457" s="29" t="s">
        <v>3622</v>
      </c>
      <c r="B2457" s="30" t="s">
        <v>4173</v>
      </c>
      <c r="C2457" s="31">
        <v>4</v>
      </c>
      <c r="D2457" s="33">
        <v>2.4</v>
      </c>
    </row>
    <row r="2458" spans="1:4" x14ac:dyDescent="0.25">
      <c r="A2458" s="29" t="s">
        <v>3623</v>
      </c>
      <c r="B2458" s="30" t="s">
        <v>4173</v>
      </c>
      <c r="C2458" s="31">
        <v>4</v>
      </c>
      <c r="D2458" s="33">
        <v>2.4</v>
      </c>
    </row>
    <row r="2459" spans="1:4" x14ac:dyDescent="0.25">
      <c r="A2459" s="29" t="s">
        <v>3624</v>
      </c>
      <c r="B2459" s="30" t="s">
        <v>4173</v>
      </c>
      <c r="C2459" s="31">
        <v>4</v>
      </c>
      <c r="D2459" s="33">
        <v>3.56</v>
      </c>
    </row>
    <row r="2460" spans="1:4" x14ac:dyDescent="0.25">
      <c r="A2460" s="29" t="s">
        <v>3625</v>
      </c>
      <c r="B2460" s="30" t="s">
        <v>4173</v>
      </c>
      <c r="C2460" s="31">
        <v>4</v>
      </c>
      <c r="D2460" s="33">
        <v>3.56</v>
      </c>
    </row>
    <row r="2461" spans="1:4" x14ac:dyDescent="0.25">
      <c r="A2461" s="29" t="s">
        <v>3626</v>
      </c>
      <c r="B2461" s="30" t="s">
        <v>4173</v>
      </c>
      <c r="C2461" s="31">
        <v>4</v>
      </c>
      <c r="D2461" s="33">
        <v>4.49</v>
      </c>
    </row>
    <row r="2462" spans="1:4" x14ac:dyDescent="0.25">
      <c r="A2462" s="29" t="s">
        <v>3627</v>
      </c>
      <c r="B2462" s="30" t="s">
        <v>4173</v>
      </c>
      <c r="C2462" s="31">
        <v>4</v>
      </c>
      <c r="D2462" s="33">
        <v>3.61</v>
      </c>
    </row>
    <row r="2463" spans="1:4" x14ac:dyDescent="0.25">
      <c r="A2463" s="29" t="s">
        <v>3628</v>
      </c>
      <c r="B2463" s="30" t="s">
        <v>4173</v>
      </c>
      <c r="C2463" s="31">
        <v>4</v>
      </c>
      <c r="D2463" s="33">
        <v>3.61</v>
      </c>
    </row>
    <row r="2464" spans="1:4" x14ac:dyDescent="0.25">
      <c r="A2464" s="29" t="s">
        <v>3629</v>
      </c>
      <c r="B2464" s="30" t="s">
        <v>4173</v>
      </c>
      <c r="C2464" s="31">
        <v>4</v>
      </c>
      <c r="D2464" s="33">
        <v>4.07</v>
      </c>
    </row>
    <row r="2465" spans="1:4" x14ac:dyDescent="0.25">
      <c r="A2465" s="29" t="s">
        <v>3630</v>
      </c>
      <c r="B2465" s="30" t="s">
        <v>4173</v>
      </c>
      <c r="C2465" s="31">
        <v>4</v>
      </c>
      <c r="D2465" s="33">
        <v>4.16</v>
      </c>
    </row>
    <row r="2466" spans="1:4" x14ac:dyDescent="0.25">
      <c r="A2466" s="29" t="s">
        <v>3631</v>
      </c>
      <c r="B2466" s="30" t="s">
        <v>4173</v>
      </c>
      <c r="C2466" s="31">
        <v>4</v>
      </c>
      <c r="D2466" s="33">
        <v>4.16</v>
      </c>
    </row>
    <row r="2467" spans="1:4" x14ac:dyDescent="0.25">
      <c r="A2467" s="29" t="s">
        <v>3632</v>
      </c>
      <c r="B2467" s="30" t="s">
        <v>4173</v>
      </c>
      <c r="C2467" s="31">
        <v>4</v>
      </c>
      <c r="D2467" s="33">
        <v>4.9000000000000004</v>
      </c>
    </row>
    <row r="2468" spans="1:4" x14ac:dyDescent="0.25">
      <c r="A2468" s="29" t="s">
        <v>3633</v>
      </c>
      <c r="B2468" s="30" t="s">
        <v>4173</v>
      </c>
      <c r="C2468" s="31">
        <v>4</v>
      </c>
      <c r="D2468" s="33">
        <v>5.04</v>
      </c>
    </row>
    <row r="2469" spans="1:4" x14ac:dyDescent="0.25">
      <c r="A2469" s="29" t="s">
        <v>3634</v>
      </c>
      <c r="B2469" s="30" t="s">
        <v>4173</v>
      </c>
      <c r="C2469" s="31">
        <v>4</v>
      </c>
      <c r="D2469" s="33">
        <v>3.02</v>
      </c>
    </row>
    <row r="2470" spans="1:4" x14ac:dyDescent="0.25">
      <c r="A2470" s="29" t="s">
        <v>3635</v>
      </c>
      <c r="B2470" s="30" t="s">
        <v>4173</v>
      </c>
      <c r="C2470" s="31">
        <v>4</v>
      </c>
      <c r="D2470" s="33">
        <v>5.04</v>
      </c>
    </row>
    <row r="2471" spans="1:4" x14ac:dyDescent="0.25">
      <c r="A2471" s="29" t="s">
        <v>3636</v>
      </c>
      <c r="B2471" s="30" t="s">
        <v>4173</v>
      </c>
      <c r="C2471" s="31">
        <v>4</v>
      </c>
      <c r="D2471" s="33">
        <v>3.23</v>
      </c>
    </row>
    <row r="2472" spans="1:4" x14ac:dyDescent="0.25">
      <c r="A2472" s="29" t="s">
        <v>3637</v>
      </c>
      <c r="B2472" s="30" t="s">
        <v>4173</v>
      </c>
      <c r="C2472" s="31">
        <v>4</v>
      </c>
      <c r="D2472" s="33">
        <v>3.32</v>
      </c>
    </row>
    <row r="2473" spans="1:4" x14ac:dyDescent="0.25">
      <c r="A2473" s="29" t="s">
        <v>3638</v>
      </c>
      <c r="B2473" s="30" t="s">
        <v>4173</v>
      </c>
      <c r="C2473" s="31">
        <v>4</v>
      </c>
      <c r="D2473" s="33">
        <v>3.32</v>
      </c>
    </row>
    <row r="2474" spans="1:4" x14ac:dyDescent="0.25">
      <c r="A2474" s="29" t="s">
        <v>3639</v>
      </c>
      <c r="B2474" s="30" t="s">
        <v>4173</v>
      </c>
      <c r="C2474" s="31">
        <v>4</v>
      </c>
      <c r="D2474" s="33">
        <v>5.39</v>
      </c>
    </row>
    <row r="2475" spans="1:4" x14ac:dyDescent="0.25">
      <c r="A2475" s="29" t="s">
        <v>3640</v>
      </c>
      <c r="B2475" s="30" t="s">
        <v>4173</v>
      </c>
      <c r="C2475" s="31">
        <v>4</v>
      </c>
      <c r="D2475" s="33">
        <v>5.13</v>
      </c>
    </row>
    <row r="2476" spans="1:4" x14ac:dyDescent="0.25">
      <c r="A2476" s="29" t="s">
        <v>3641</v>
      </c>
      <c r="B2476" s="30" t="s">
        <v>4173</v>
      </c>
      <c r="C2476" s="31">
        <v>4</v>
      </c>
      <c r="D2476" s="33">
        <v>1.39</v>
      </c>
    </row>
    <row r="2477" spans="1:4" x14ac:dyDescent="0.25">
      <c r="A2477" s="29" t="s">
        <v>3642</v>
      </c>
      <c r="B2477" s="30" t="s">
        <v>4173</v>
      </c>
      <c r="C2477" s="31">
        <v>4</v>
      </c>
      <c r="D2477" s="33">
        <v>1.39</v>
      </c>
    </row>
    <row r="2478" spans="1:4" x14ac:dyDescent="0.25">
      <c r="A2478" s="29" t="s">
        <v>3643</v>
      </c>
      <c r="B2478" s="30" t="s">
        <v>4173</v>
      </c>
      <c r="C2478" s="31">
        <v>4</v>
      </c>
      <c r="D2478" s="33">
        <v>1.38</v>
      </c>
    </row>
    <row r="2479" spans="1:4" x14ac:dyDescent="0.25">
      <c r="A2479" s="29" t="s">
        <v>3644</v>
      </c>
      <c r="B2479" s="30" t="s">
        <v>4173</v>
      </c>
      <c r="C2479" s="31">
        <v>4</v>
      </c>
      <c r="D2479" s="33">
        <v>1.34</v>
      </c>
    </row>
    <row r="2480" spans="1:4" x14ac:dyDescent="0.25">
      <c r="A2480" s="29" t="s">
        <v>3645</v>
      </c>
      <c r="B2480" s="30" t="s">
        <v>4173</v>
      </c>
      <c r="C2480" s="31">
        <v>4</v>
      </c>
      <c r="D2480" s="33">
        <v>1.58</v>
      </c>
    </row>
    <row r="2481" spans="1:4" x14ac:dyDescent="0.25">
      <c r="A2481" s="29" t="s">
        <v>3646</v>
      </c>
      <c r="B2481" s="30" t="s">
        <v>4173</v>
      </c>
      <c r="C2481" s="31">
        <v>4</v>
      </c>
      <c r="D2481" s="33">
        <v>2.74</v>
      </c>
    </row>
    <row r="2482" spans="1:4" x14ac:dyDescent="0.25">
      <c r="A2482" s="29" t="s">
        <v>3647</v>
      </c>
      <c r="B2482" s="30" t="s">
        <v>4173</v>
      </c>
      <c r="C2482" s="31">
        <v>4</v>
      </c>
      <c r="D2482" s="33">
        <v>2.4300000000000002</v>
      </c>
    </row>
    <row r="2483" spans="1:4" x14ac:dyDescent="0.25">
      <c r="A2483" s="29" t="s">
        <v>3648</v>
      </c>
      <c r="B2483" s="30" t="s">
        <v>4173</v>
      </c>
      <c r="C2483" s="31">
        <v>4</v>
      </c>
      <c r="D2483" s="33">
        <v>1.62</v>
      </c>
    </row>
    <row r="2484" spans="1:4" x14ac:dyDescent="0.25">
      <c r="A2484" s="29" t="s">
        <v>3649</v>
      </c>
      <c r="B2484" s="30" t="s">
        <v>4173</v>
      </c>
      <c r="C2484" s="31">
        <v>4</v>
      </c>
      <c r="D2484" s="33">
        <v>1.32</v>
      </c>
    </row>
    <row r="2485" spans="1:4" x14ac:dyDescent="0.25">
      <c r="A2485" s="29" t="s">
        <v>3650</v>
      </c>
      <c r="B2485" s="30" t="s">
        <v>4173</v>
      </c>
      <c r="C2485" s="31">
        <v>4</v>
      </c>
      <c r="D2485" s="33">
        <v>1.31</v>
      </c>
    </row>
    <row r="2486" spans="1:4" x14ac:dyDescent="0.25">
      <c r="A2486" s="29" t="s">
        <v>3651</v>
      </c>
      <c r="B2486" s="30" t="s">
        <v>4173</v>
      </c>
      <c r="C2486" s="31">
        <v>4</v>
      </c>
      <c r="D2486" s="33">
        <v>1.31</v>
      </c>
    </row>
    <row r="2487" spans="1:4" x14ac:dyDescent="0.25">
      <c r="A2487" s="29" t="s">
        <v>3652</v>
      </c>
      <c r="B2487" s="30" t="s">
        <v>4173</v>
      </c>
      <c r="C2487" s="31">
        <v>4</v>
      </c>
      <c r="D2487" s="33">
        <v>1.3</v>
      </c>
    </row>
    <row r="2488" spans="1:4" x14ac:dyDescent="0.25">
      <c r="A2488" s="29" t="s">
        <v>3653</v>
      </c>
      <c r="B2488" s="30" t="s">
        <v>4173</v>
      </c>
      <c r="C2488" s="31">
        <v>4</v>
      </c>
      <c r="D2488" s="33">
        <v>1.32</v>
      </c>
    </row>
    <row r="2489" spans="1:4" x14ac:dyDescent="0.25">
      <c r="A2489" s="29" t="s">
        <v>3654</v>
      </c>
      <c r="B2489" s="30" t="s">
        <v>4173</v>
      </c>
      <c r="C2489" s="31">
        <v>4</v>
      </c>
      <c r="D2489" s="33">
        <v>1.31</v>
      </c>
    </row>
    <row r="2490" spans="1:4" x14ac:dyDescent="0.25">
      <c r="A2490" s="29" t="s">
        <v>3655</v>
      </c>
      <c r="B2490" s="30" t="s">
        <v>4173</v>
      </c>
      <c r="C2490" s="31">
        <v>4</v>
      </c>
      <c r="D2490" s="33">
        <v>1.31</v>
      </c>
    </row>
    <row r="2491" spans="1:4" x14ac:dyDescent="0.25">
      <c r="A2491" s="29" t="s">
        <v>3656</v>
      </c>
      <c r="B2491" s="30" t="s">
        <v>4173</v>
      </c>
      <c r="C2491" s="31">
        <v>4</v>
      </c>
      <c r="D2491" s="33">
        <v>1.3</v>
      </c>
    </row>
    <row r="2492" spans="1:4" x14ac:dyDescent="0.25">
      <c r="A2492" s="29" t="s">
        <v>3657</v>
      </c>
      <c r="B2492" s="30" t="s">
        <v>4173</v>
      </c>
      <c r="C2492" s="31">
        <v>4</v>
      </c>
      <c r="D2492" s="33">
        <v>1.31</v>
      </c>
    </row>
    <row r="2493" spans="1:4" x14ac:dyDescent="0.25">
      <c r="A2493" s="29" t="s">
        <v>3658</v>
      </c>
      <c r="B2493" s="30" t="s">
        <v>4173</v>
      </c>
      <c r="C2493" s="31">
        <v>4</v>
      </c>
      <c r="D2493" s="33">
        <v>1.3</v>
      </c>
    </row>
    <row r="2494" spans="1:4" x14ac:dyDescent="0.25">
      <c r="A2494" s="29" t="s">
        <v>3659</v>
      </c>
      <c r="B2494" s="30" t="s">
        <v>4173</v>
      </c>
      <c r="C2494" s="31">
        <v>4</v>
      </c>
      <c r="D2494" s="33">
        <v>1.31</v>
      </c>
    </row>
    <row r="2495" spans="1:4" x14ac:dyDescent="0.25">
      <c r="A2495" s="29" t="s">
        <v>3660</v>
      </c>
      <c r="B2495" s="30" t="s">
        <v>4173</v>
      </c>
      <c r="C2495" s="31">
        <v>4</v>
      </c>
      <c r="D2495" s="33">
        <v>1.3</v>
      </c>
    </row>
    <row r="2496" spans="1:4" x14ac:dyDescent="0.25">
      <c r="A2496" s="29" t="s">
        <v>3661</v>
      </c>
      <c r="B2496" s="30" t="s">
        <v>4173</v>
      </c>
      <c r="C2496" s="31">
        <v>4</v>
      </c>
      <c r="D2496" s="33">
        <v>1.1499999999999999</v>
      </c>
    </row>
    <row r="2497" spans="1:4" x14ac:dyDescent="0.25">
      <c r="A2497" s="29" t="s">
        <v>3662</v>
      </c>
      <c r="B2497" s="30" t="s">
        <v>4173</v>
      </c>
      <c r="C2497" s="31">
        <v>4</v>
      </c>
      <c r="D2497" s="33">
        <v>1.1499999999999999</v>
      </c>
    </row>
    <row r="2498" spans="1:4" x14ac:dyDescent="0.25">
      <c r="A2498" s="29" t="s">
        <v>3663</v>
      </c>
      <c r="B2498" s="30" t="s">
        <v>4173</v>
      </c>
      <c r="C2498" s="31">
        <v>4</v>
      </c>
      <c r="D2498" s="33">
        <v>1.1499999999999999</v>
      </c>
    </row>
    <row r="2499" spans="1:4" x14ac:dyDescent="0.25">
      <c r="A2499" s="29" t="s">
        <v>3664</v>
      </c>
      <c r="B2499" s="30" t="s">
        <v>4173</v>
      </c>
      <c r="C2499" s="31">
        <v>4</v>
      </c>
      <c r="D2499" s="33">
        <v>1.1499999999999999</v>
      </c>
    </row>
    <row r="2500" spans="1:4" x14ac:dyDescent="0.25">
      <c r="A2500" s="29" t="s">
        <v>3665</v>
      </c>
      <c r="B2500" s="30" t="s">
        <v>4173</v>
      </c>
      <c r="C2500" s="31">
        <v>4</v>
      </c>
      <c r="D2500" s="33">
        <v>3.33</v>
      </c>
    </row>
    <row r="2501" spans="1:4" x14ac:dyDescent="0.25">
      <c r="A2501" s="29" t="s">
        <v>3666</v>
      </c>
      <c r="B2501" s="30" t="s">
        <v>4173</v>
      </c>
      <c r="C2501" s="31">
        <v>4</v>
      </c>
      <c r="D2501" s="33">
        <v>3.55</v>
      </c>
    </row>
    <row r="2502" spans="1:4" x14ac:dyDescent="0.25">
      <c r="A2502" s="29" t="s">
        <v>3667</v>
      </c>
      <c r="B2502" s="30" t="s">
        <v>4173</v>
      </c>
      <c r="C2502" s="31">
        <v>4</v>
      </c>
      <c r="D2502" s="33">
        <v>4.04</v>
      </c>
    </row>
    <row r="2503" spans="1:4" x14ac:dyDescent="0.25">
      <c r="A2503" s="29" t="s">
        <v>3668</v>
      </c>
      <c r="B2503" s="30" t="s">
        <v>4173</v>
      </c>
      <c r="C2503" s="31">
        <v>4</v>
      </c>
      <c r="D2503" s="33">
        <v>2.83</v>
      </c>
    </row>
    <row r="2504" spans="1:4" x14ac:dyDescent="0.25">
      <c r="A2504" s="29" t="s">
        <v>3669</v>
      </c>
      <c r="B2504" s="30" t="s">
        <v>4173</v>
      </c>
      <c r="C2504" s="31">
        <v>4</v>
      </c>
      <c r="D2504" s="33">
        <v>3.05</v>
      </c>
    </row>
    <row r="2505" spans="1:4" x14ac:dyDescent="0.25">
      <c r="A2505" s="29" t="s">
        <v>3670</v>
      </c>
      <c r="B2505" s="30" t="s">
        <v>4173</v>
      </c>
      <c r="C2505" s="31">
        <v>4</v>
      </c>
      <c r="D2505" s="33">
        <v>4.62</v>
      </c>
    </row>
    <row r="2506" spans="1:4" x14ac:dyDescent="0.25">
      <c r="A2506" s="29" t="s">
        <v>3671</v>
      </c>
      <c r="B2506" s="30" t="s">
        <v>4173</v>
      </c>
      <c r="C2506" s="31">
        <v>4</v>
      </c>
      <c r="D2506" s="33">
        <v>3.94</v>
      </c>
    </row>
    <row r="2507" spans="1:4" x14ac:dyDescent="0.25">
      <c r="A2507" s="29" t="s">
        <v>3672</v>
      </c>
      <c r="B2507" s="30" t="s">
        <v>4173</v>
      </c>
      <c r="C2507" s="31">
        <v>4</v>
      </c>
      <c r="D2507" s="33">
        <v>3.41</v>
      </c>
    </row>
    <row r="2508" spans="1:4" x14ac:dyDescent="0.25">
      <c r="A2508" s="29" t="s">
        <v>3673</v>
      </c>
      <c r="B2508" s="30" t="s">
        <v>4173</v>
      </c>
      <c r="C2508" s="31">
        <v>4</v>
      </c>
      <c r="D2508" s="33">
        <v>4.16</v>
      </c>
    </row>
    <row r="2509" spans="1:4" x14ac:dyDescent="0.25">
      <c r="A2509" s="29" t="s">
        <v>3674</v>
      </c>
      <c r="B2509" s="30" t="s">
        <v>4173</v>
      </c>
      <c r="C2509" s="31">
        <v>4</v>
      </c>
      <c r="D2509" s="33">
        <v>3.62</v>
      </c>
    </row>
    <row r="2510" spans="1:4" x14ac:dyDescent="0.25">
      <c r="A2510" s="29" t="s">
        <v>3675</v>
      </c>
      <c r="B2510" s="30" t="s">
        <v>4173</v>
      </c>
      <c r="C2510" s="31">
        <v>4</v>
      </c>
      <c r="D2510" s="33">
        <v>5.4</v>
      </c>
    </row>
    <row r="2511" spans="1:4" x14ac:dyDescent="0.25">
      <c r="A2511" s="29" t="s">
        <v>3676</v>
      </c>
      <c r="B2511" s="30" t="s">
        <v>4173</v>
      </c>
      <c r="C2511" s="31">
        <v>4</v>
      </c>
      <c r="D2511" s="33">
        <v>5.28</v>
      </c>
    </row>
    <row r="2512" spans="1:4" x14ac:dyDescent="0.25">
      <c r="A2512" s="29" t="s">
        <v>3677</v>
      </c>
      <c r="B2512" s="30" t="s">
        <v>4173</v>
      </c>
      <c r="C2512" s="31">
        <v>4</v>
      </c>
      <c r="D2512" s="33">
        <v>4.33</v>
      </c>
    </row>
    <row r="2513" spans="1:4" x14ac:dyDescent="0.25">
      <c r="A2513" s="29" t="s">
        <v>3678</v>
      </c>
      <c r="B2513" s="30" t="s">
        <v>4173</v>
      </c>
      <c r="C2513" s="31">
        <v>4</v>
      </c>
      <c r="D2513" s="33">
        <v>4.07</v>
      </c>
    </row>
    <row r="2514" spans="1:4" x14ac:dyDescent="0.25">
      <c r="A2514" s="29" t="s">
        <v>3679</v>
      </c>
      <c r="B2514" s="30" t="s">
        <v>4173</v>
      </c>
      <c r="C2514" s="31">
        <v>4</v>
      </c>
      <c r="D2514" s="33">
        <v>4.28</v>
      </c>
    </row>
    <row r="2515" spans="1:4" x14ac:dyDescent="0.25">
      <c r="A2515" s="29" t="s">
        <v>3680</v>
      </c>
      <c r="B2515" s="30" t="s">
        <v>4173</v>
      </c>
      <c r="C2515" s="31">
        <v>4</v>
      </c>
      <c r="D2515" s="33">
        <v>1.41</v>
      </c>
    </row>
    <row r="2516" spans="1:4" x14ac:dyDescent="0.25">
      <c r="A2516" s="29" t="s">
        <v>3681</v>
      </c>
      <c r="B2516" s="30" t="s">
        <v>4173</v>
      </c>
      <c r="C2516" s="31">
        <v>4</v>
      </c>
      <c r="D2516" s="33">
        <v>1.1499999999999999</v>
      </c>
    </row>
    <row r="2517" spans="1:4" x14ac:dyDescent="0.25">
      <c r="A2517" s="29" t="s">
        <v>3682</v>
      </c>
      <c r="B2517" s="30" t="s">
        <v>4173</v>
      </c>
      <c r="C2517" s="31">
        <v>4</v>
      </c>
      <c r="D2517" s="33">
        <v>1.1499999999999999</v>
      </c>
    </row>
    <row r="2518" spans="1:4" x14ac:dyDescent="0.25">
      <c r="A2518" s="29" t="s">
        <v>3683</v>
      </c>
      <c r="B2518" s="30" t="s">
        <v>4173</v>
      </c>
      <c r="C2518" s="31">
        <v>4</v>
      </c>
      <c r="D2518" s="33">
        <v>1.1499999999999999</v>
      </c>
    </row>
    <row r="2519" spans="1:4" x14ac:dyDescent="0.25">
      <c r="A2519" s="29" t="s">
        <v>3684</v>
      </c>
      <c r="B2519" s="30" t="s">
        <v>4173</v>
      </c>
      <c r="C2519" s="31">
        <v>4</v>
      </c>
      <c r="D2519" s="33">
        <v>1.1499999999999999</v>
      </c>
    </row>
    <row r="2520" spans="1:4" x14ac:dyDescent="0.25">
      <c r="A2520" s="29" t="s">
        <v>3685</v>
      </c>
      <c r="B2520" s="30" t="s">
        <v>4173</v>
      </c>
      <c r="C2520" s="31">
        <v>4</v>
      </c>
      <c r="D2520" s="33">
        <v>2.19</v>
      </c>
    </row>
    <row r="2521" spans="1:4" x14ac:dyDescent="0.25">
      <c r="A2521" s="29" t="s">
        <v>3686</v>
      </c>
      <c r="B2521" s="30" t="s">
        <v>4173</v>
      </c>
      <c r="C2521" s="31">
        <v>4</v>
      </c>
      <c r="D2521" s="33">
        <v>1.24</v>
      </c>
    </row>
    <row r="2522" spans="1:4" x14ac:dyDescent="0.25">
      <c r="A2522" s="29" t="s">
        <v>3687</v>
      </c>
      <c r="B2522" s="30" t="s">
        <v>4173</v>
      </c>
      <c r="C2522" s="31">
        <v>4</v>
      </c>
      <c r="D2522" s="33">
        <v>4.05</v>
      </c>
    </row>
    <row r="2523" spans="1:4" x14ac:dyDescent="0.25">
      <c r="A2523" s="29" t="s">
        <v>3688</v>
      </c>
      <c r="B2523" s="30" t="s">
        <v>4173</v>
      </c>
      <c r="C2523" s="31">
        <v>4</v>
      </c>
      <c r="D2523" s="33">
        <v>4.05</v>
      </c>
    </row>
    <row r="2524" spans="1:4" x14ac:dyDescent="0.25">
      <c r="A2524" s="29" t="s">
        <v>3689</v>
      </c>
      <c r="B2524" s="30" t="s">
        <v>4173</v>
      </c>
      <c r="C2524" s="31">
        <v>4</v>
      </c>
      <c r="D2524" s="33">
        <v>2.97</v>
      </c>
    </row>
    <row r="2525" spans="1:4" x14ac:dyDescent="0.25">
      <c r="A2525" s="29" t="s">
        <v>3690</v>
      </c>
      <c r="B2525" s="30" t="s">
        <v>4173</v>
      </c>
      <c r="C2525" s="31">
        <v>4</v>
      </c>
      <c r="D2525" s="33">
        <v>2.97</v>
      </c>
    </row>
    <row r="2526" spans="1:4" x14ac:dyDescent="0.25">
      <c r="A2526" s="29" t="s">
        <v>3691</v>
      </c>
      <c r="B2526" s="30" t="s">
        <v>4173</v>
      </c>
      <c r="C2526" s="31">
        <v>4</v>
      </c>
      <c r="D2526" s="33">
        <v>2.57</v>
      </c>
    </row>
    <row r="2527" spans="1:4" x14ac:dyDescent="0.25">
      <c r="A2527" s="29" t="s">
        <v>3692</v>
      </c>
      <c r="B2527" s="30" t="s">
        <v>4173</v>
      </c>
      <c r="C2527" s="31">
        <v>4</v>
      </c>
      <c r="D2527" s="33">
        <v>2.35</v>
      </c>
    </row>
    <row r="2528" spans="1:4" x14ac:dyDescent="0.25">
      <c r="A2528" s="29" t="s">
        <v>3693</v>
      </c>
      <c r="B2528" s="30" t="s">
        <v>4173</v>
      </c>
      <c r="C2528" s="31">
        <v>4</v>
      </c>
      <c r="D2528" s="33">
        <v>2.57</v>
      </c>
    </row>
    <row r="2529" spans="1:4" x14ac:dyDescent="0.25">
      <c r="A2529" s="29" t="s">
        <v>3694</v>
      </c>
      <c r="B2529" s="30" t="s">
        <v>4173</v>
      </c>
      <c r="C2529" s="31">
        <v>4</v>
      </c>
      <c r="D2529" s="33">
        <v>2.35</v>
      </c>
    </row>
    <row r="2530" spans="1:4" x14ac:dyDescent="0.25">
      <c r="A2530" s="29" t="s">
        <v>3695</v>
      </c>
      <c r="B2530" s="30" t="s">
        <v>4173</v>
      </c>
      <c r="C2530" s="31">
        <v>4</v>
      </c>
      <c r="D2530" s="33">
        <v>4.4400000000000004</v>
      </c>
    </row>
    <row r="2531" spans="1:4" x14ac:dyDescent="0.25">
      <c r="A2531" s="29" t="s">
        <v>3696</v>
      </c>
      <c r="B2531" s="30" t="s">
        <v>4173</v>
      </c>
      <c r="C2531" s="31">
        <v>4</v>
      </c>
      <c r="D2531" s="33">
        <v>3.17</v>
      </c>
    </row>
    <row r="2532" spans="1:4" x14ac:dyDescent="0.25">
      <c r="A2532" s="29" t="s">
        <v>3697</v>
      </c>
      <c r="B2532" s="30" t="s">
        <v>4173</v>
      </c>
      <c r="C2532" s="31">
        <v>4</v>
      </c>
      <c r="D2532" s="33">
        <v>3.93</v>
      </c>
    </row>
    <row r="2533" spans="1:4" x14ac:dyDescent="0.25">
      <c r="A2533" s="29" t="s">
        <v>3698</v>
      </c>
      <c r="B2533" s="30" t="s">
        <v>4173</v>
      </c>
      <c r="C2533" s="31">
        <v>4</v>
      </c>
      <c r="D2533" s="33">
        <v>3.17</v>
      </c>
    </row>
    <row r="2534" spans="1:4" x14ac:dyDescent="0.25">
      <c r="A2534" s="29" t="s">
        <v>3699</v>
      </c>
      <c r="B2534" s="30" t="s">
        <v>4173</v>
      </c>
      <c r="C2534" s="31">
        <v>4</v>
      </c>
      <c r="D2534" s="33">
        <v>4.75</v>
      </c>
    </row>
    <row r="2535" spans="1:4" x14ac:dyDescent="0.25">
      <c r="A2535" s="29" t="s">
        <v>3700</v>
      </c>
      <c r="B2535" s="30" t="s">
        <v>4173</v>
      </c>
      <c r="C2535" s="31">
        <v>4</v>
      </c>
      <c r="D2535" s="33">
        <v>4.28</v>
      </c>
    </row>
    <row r="2536" spans="1:4" x14ac:dyDescent="0.25">
      <c r="A2536" s="29" t="s">
        <v>3701</v>
      </c>
      <c r="B2536" s="30" t="s">
        <v>4173</v>
      </c>
      <c r="C2536" s="31">
        <v>4</v>
      </c>
      <c r="D2536" s="33">
        <v>3.29</v>
      </c>
    </row>
    <row r="2537" spans="1:4" x14ac:dyDescent="0.25">
      <c r="A2537" s="29" t="s">
        <v>3702</v>
      </c>
      <c r="B2537" s="30" t="s">
        <v>4173</v>
      </c>
      <c r="C2537" s="31">
        <v>4</v>
      </c>
      <c r="D2537" s="33">
        <v>3.13</v>
      </c>
    </row>
    <row r="2538" spans="1:4" x14ac:dyDescent="0.25">
      <c r="A2538" s="29" t="s">
        <v>3703</v>
      </c>
      <c r="B2538" s="30" t="s">
        <v>4173</v>
      </c>
      <c r="C2538" s="31">
        <v>4</v>
      </c>
      <c r="D2538" s="33">
        <v>4.04</v>
      </c>
    </row>
    <row r="2539" spans="1:4" x14ac:dyDescent="0.25">
      <c r="A2539" s="29" t="s">
        <v>3704</v>
      </c>
      <c r="B2539" s="30" t="s">
        <v>4173</v>
      </c>
      <c r="C2539" s="31">
        <v>4</v>
      </c>
      <c r="D2539" s="33">
        <v>4.04</v>
      </c>
    </row>
    <row r="2540" spans="1:4" x14ac:dyDescent="0.25">
      <c r="A2540" s="29" t="s">
        <v>3705</v>
      </c>
      <c r="B2540" s="30" t="s">
        <v>4173</v>
      </c>
      <c r="C2540" s="31">
        <v>4</v>
      </c>
      <c r="D2540" s="33">
        <v>2.86</v>
      </c>
    </row>
    <row r="2541" spans="1:4" x14ac:dyDescent="0.25">
      <c r="A2541" s="29" t="s">
        <v>3706</v>
      </c>
      <c r="B2541" s="30" t="s">
        <v>4173</v>
      </c>
      <c r="C2541" s="31">
        <v>4</v>
      </c>
      <c r="D2541" s="33">
        <v>2.86</v>
      </c>
    </row>
    <row r="2542" spans="1:4" x14ac:dyDescent="0.25">
      <c r="A2542" s="29" t="s">
        <v>3707</v>
      </c>
      <c r="B2542" s="30" t="s">
        <v>4173</v>
      </c>
      <c r="C2542" s="31">
        <v>4</v>
      </c>
      <c r="D2542" s="33">
        <v>3.67</v>
      </c>
    </row>
    <row r="2543" spans="1:4" x14ac:dyDescent="0.25">
      <c r="A2543" s="29" t="s">
        <v>3708</v>
      </c>
      <c r="B2543" s="30" t="s">
        <v>4173</v>
      </c>
      <c r="C2543" s="31">
        <v>4</v>
      </c>
      <c r="D2543" s="33">
        <v>3.67</v>
      </c>
    </row>
    <row r="2544" spans="1:4" x14ac:dyDescent="0.25">
      <c r="A2544" s="29" t="s">
        <v>3709</v>
      </c>
      <c r="B2544" s="30" t="s">
        <v>4173</v>
      </c>
      <c r="C2544" s="31">
        <v>4</v>
      </c>
      <c r="D2544" s="33">
        <v>4.3</v>
      </c>
    </row>
    <row r="2545" spans="1:4" x14ac:dyDescent="0.25">
      <c r="A2545" s="29" t="s">
        <v>3710</v>
      </c>
      <c r="B2545" s="30" t="s">
        <v>4173</v>
      </c>
      <c r="C2545" s="31">
        <v>4</v>
      </c>
      <c r="D2545" s="33">
        <v>4.3</v>
      </c>
    </row>
    <row r="2546" spans="1:4" x14ac:dyDescent="0.25">
      <c r="A2546" s="29" t="s">
        <v>3711</v>
      </c>
      <c r="B2546" s="30" t="s">
        <v>4173</v>
      </c>
      <c r="C2546" s="31">
        <v>4</v>
      </c>
      <c r="D2546" s="33">
        <v>2.94</v>
      </c>
    </row>
    <row r="2547" spans="1:4" x14ac:dyDescent="0.25">
      <c r="A2547" s="29" t="s">
        <v>3712</v>
      </c>
      <c r="B2547" s="30" t="s">
        <v>4173</v>
      </c>
      <c r="C2547" s="31">
        <v>4</v>
      </c>
      <c r="D2547" s="33">
        <v>2.94</v>
      </c>
    </row>
    <row r="2548" spans="1:4" x14ac:dyDescent="0.25">
      <c r="A2548" s="29" t="s">
        <v>3713</v>
      </c>
      <c r="B2548" s="30" t="s">
        <v>4173</v>
      </c>
      <c r="C2548" s="31">
        <v>4</v>
      </c>
      <c r="D2548" s="33">
        <v>5.22</v>
      </c>
    </row>
    <row r="2549" spans="1:4" x14ac:dyDescent="0.25">
      <c r="A2549" s="29" t="s">
        <v>3714</v>
      </c>
      <c r="B2549" s="30" t="s">
        <v>4173</v>
      </c>
      <c r="C2549" s="31">
        <v>4</v>
      </c>
      <c r="D2549" s="33">
        <v>4.68</v>
      </c>
    </row>
    <row r="2550" spans="1:4" x14ac:dyDescent="0.25">
      <c r="A2550" s="29" t="s">
        <v>3715</v>
      </c>
      <c r="B2550" s="30" t="s">
        <v>4173</v>
      </c>
      <c r="C2550" s="31">
        <v>4</v>
      </c>
      <c r="D2550" s="33">
        <v>5.44</v>
      </c>
    </row>
    <row r="2551" spans="1:4" x14ac:dyDescent="0.25">
      <c r="A2551" s="29" t="s">
        <v>3716</v>
      </c>
      <c r="B2551" s="30" t="s">
        <v>4173</v>
      </c>
      <c r="C2551" s="31">
        <v>4</v>
      </c>
      <c r="D2551" s="33">
        <v>3.96</v>
      </c>
    </row>
    <row r="2552" spans="1:4" x14ac:dyDescent="0.25">
      <c r="A2552" s="29" t="s">
        <v>3717</v>
      </c>
      <c r="B2552" s="30" t="s">
        <v>4173</v>
      </c>
      <c r="C2552" s="31">
        <v>4</v>
      </c>
      <c r="D2552" s="33">
        <v>5.44</v>
      </c>
    </row>
    <row r="2553" spans="1:4" x14ac:dyDescent="0.25">
      <c r="A2553" s="29" t="s">
        <v>3718</v>
      </c>
      <c r="B2553" s="30" t="s">
        <v>4173</v>
      </c>
      <c r="C2553" s="31">
        <v>4</v>
      </c>
      <c r="D2553" s="33">
        <v>3.96</v>
      </c>
    </row>
    <row r="2554" spans="1:4" x14ac:dyDescent="0.25">
      <c r="A2554" s="29" t="s">
        <v>3719</v>
      </c>
      <c r="B2554" s="30" t="s">
        <v>4173</v>
      </c>
      <c r="C2554" s="31">
        <v>4</v>
      </c>
      <c r="D2554" s="33">
        <v>4.3</v>
      </c>
    </row>
    <row r="2555" spans="1:4" x14ac:dyDescent="0.25">
      <c r="A2555" s="29" t="s">
        <v>3720</v>
      </c>
      <c r="B2555" s="30" t="s">
        <v>4173</v>
      </c>
      <c r="C2555" s="31">
        <v>4</v>
      </c>
      <c r="D2555" s="33">
        <v>3.65</v>
      </c>
    </row>
    <row r="2556" spans="1:4" x14ac:dyDescent="0.25">
      <c r="A2556" s="29" t="s">
        <v>3721</v>
      </c>
      <c r="B2556" s="30" t="s">
        <v>4173</v>
      </c>
      <c r="C2556" s="31">
        <v>4</v>
      </c>
      <c r="D2556" s="33">
        <v>3.65</v>
      </c>
    </row>
    <row r="2557" spans="1:4" x14ac:dyDescent="0.25">
      <c r="A2557" s="29" t="s">
        <v>3722</v>
      </c>
      <c r="B2557" s="30" t="s">
        <v>4173</v>
      </c>
      <c r="C2557" s="31">
        <v>4</v>
      </c>
      <c r="D2557" s="33">
        <v>1.53</v>
      </c>
    </row>
    <row r="2558" spans="1:4" x14ac:dyDescent="0.25">
      <c r="A2558" s="29" t="s">
        <v>3723</v>
      </c>
      <c r="B2558" s="30" t="s">
        <v>4173</v>
      </c>
      <c r="C2558" s="31">
        <v>4</v>
      </c>
      <c r="D2558" s="33">
        <v>1.22</v>
      </c>
    </row>
    <row r="2559" spans="1:4" x14ac:dyDescent="0.25">
      <c r="A2559" s="29" t="s">
        <v>3724</v>
      </c>
      <c r="B2559" s="30" t="s">
        <v>4173</v>
      </c>
      <c r="C2559" s="31">
        <v>4</v>
      </c>
      <c r="D2559" s="33">
        <v>1.28</v>
      </c>
    </row>
    <row r="2560" spans="1:4" x14ac:dyDescent="0.25">
      <c r="A2560" s="29" t="s">
        <v>3725</v>
      </c>
      <c r="B2560" s="30" t="s">
        <v>4173</v>
      </c>
      <c r="C2560" s="31">
        <v>4</v>
      </c>
      <c r="D2560" s="33">
        <v>1.1499999999999999</v>
      </c>
    </row>
    <row r="2561" spans="1:4" x14ac:dyDescent="0.25">
      <c r="A2561" s="29" t="s">
        <v>3726</v>
      </c>
      <c r="B2561" s="30" t="s">
        <v>4173</v>
      </c>
      <c r="C2561" s="31">
        <v>4</v>
      </c>
      <c r="D2561" s="33">
        <v>1.28</v>
      </c>
    </row>
    <row r="2562" spans="1:4" x14ac:dyDescent="0.25">
      <c r="A2562" s="29" t="s">
        <v>3727</v>
      </c>
      <c r="B2562" s="30" t="s">
        <v>4173</v>
      </c>
      <c r="C2562" s="31">
        <v>4</v>
      </c>
      <c r="D2562" s="33">
        <v>1.1499999999999999</v>
      </c>
    </row>
    <row r="2563" spans="1:4" x14ac:dyDescent="0.25">
      <c r="A2563" s="29" t="s">
        <v>3728</v>
      </c>
      <c r="B2563" s="30" t="s">
        <v>4173</v>
      </c>
      <c r="C2563" s="31">
        <v>4</v>
      </c>
      <c r="D2563" s="33">
        <v>1.76</v>
      </c>
    </row>
    <row r="2564" spans="1:4" x14ac:dyDescent="0.25">
      <c r="A2564" s="29" t="s">
        <v>3729</v>
      </c>
      <c r="B2564" s="30" t="s">
        <v>4173</v>
      </c>
      <c r="C2564" s="31">
        <v>4</v>
      </c>
      <c r="D2564" s="33">
        <v>1.26</v>
      </c>
    </row>
    <row r="2565" spans="1:4" x14ac:dyDescent="0.25">
      <c r="A2565" s="29" t="s">
        <v>3730</v>
      </c>
      <c r="B2565" s="30" t="s">
        <v>4173</v>
      </c>
      <c r="C2565" s="31">
        <v>4</v>
      </c>
      <c r="D2565" s="33">
        <v>1.43</v>
      </c>
    </row>
    <row r="2566" spans="1:4" x14ac:dyDescent="0.25">
      <c r="A2566" s="29" t="s">
        <v>3731</v>
      </c>
      <c r="B2566" s="30" t="s">
        <v>4173</v>
      </c>
      <c r="C2566" s="31">
        <v>4</v>
      </c>
      <c r="D2566" s="33">
        <v>1.17</v>
      </c>
    </row>
    <row r="2567" spans="1:4" x14ac:dyDescent="0.25">
      <c r="A2567" s="29" t="s">
        <v>3732</v>
      </c>
      <c r="B2567" s="30" t="s">
        <v>4173</v>
      </c>
      <c r="C2567" s="31">
        <v>4</v>
      </c>
      <c r="D2567" s="33">
        <v>1.43</v>
      </c>
    </row>
    <row r="2568" spans="1:4" x14ac:dyDescent="0.25">
      <c r="A2568" s="29" t="s">
        <v>3733</v>
      </c>
      <c r="B2568" s="30" t="s">
        <v>4173</v>
      </c>
      <c r="C2568" s="31">
        <v>4</v>
      </c>
      <c r="D2568" s="33">
        <v>1.17</v>
      </c>
    </row>
    <row r="2569" spans="1:4" x14ac:dyDescent="0.25">
      <c r="A2569" s="29" t="s">
        <v>3734</v>
      </c>
      <c r="B2569" s="30" t="s">
        <v>4173</v>
      </c>
      <c r="C2569" s="31">
        <v>4</v>
      </c>
      <c r="D2569" s="33">
        <v>1.24</v>
      </c>
    </row>
    <row r="2570" spans="1:4" x14ac:dyDescent="0.25">
      <c r="A2570" s="29" t="s">
        <v>3735</v>
      </c>
      <c r="B2570" s="30" t="s">
        <v>4173</v>
      </c>
      <c r="C2570" s="31">
        <v>4</v>
      </c>
      <c r="D2570" s="33">
        <v>1.23</v>
      </c>
    </row>
    <row r="2571" spans="1:4" x14ac:dyDescent="0.25">
      <c r="A2571" s="29" t="s">
        <v>3736</v>
      </c>
      <c r="B2571" s="30" t="s">
        <v>4173</v>
      </c>
      <c r="C2571" s="31">
        <v>4</v>
      </c>
      <c r="D2571" s="33">
        <v>1.23</v>
      </c>
    </row>
    <row r="2572" spans="1:4" x14ac:dyDescent="0.25">
      <c r="A2572" s="29" t="s">
        <v>3737</v>
      </c>
      <c r="B2572" s="30" t="s">
        <v>4173</v>
      </c>
      <c r="C2572" s="31">
        <v>4</v>
      </c>
      <c r="D2572" s="33">
        <v>1.23</v>
      </c>
    </row>
    <row r="2573" spans="1:4" x14ac:dyDescent="0.25">
      <c r="A2573" s="29" t="s">
        <v>3738</v>
      </c>
      <c r="B2573" s="30" t="s">
        <v>4173</v>
      </c>
      <c r="C2573" s="31">
        <v>4</v>
      </c>
      <c r="D2573" s="33">
        <v>1.26</v>
      </c>
    </row>
    <row r="2574" spans="1:4" x14ac:dyDescent="0.25">
      <c r="A2574" s="29" t="s">
        <v>3739</v>
      </c>
      <c r="B2574" s="30" t="s">
        <v>4173</v>
      </c>
      <c r="C2574" s="31">
        <v>4</v>
      </c>
      <c r="D2574" s="33">
        <v>1.25</v>
      </c>
    </row>
    <row r="2575" spans="1:4" x14ac:dyDescent="0.25">
      <c r="A2575" s="29" t="s">
        <v>3740</v>
      </c>
      <c r="B2575" s="30" t="s">
        <v>4173</v>
      </c>
      <c r="C2575" s="31">
        <v>4</v>
      </c>
      <c r="D2575" s="33">
        <v>1.26</v>
      </c>
    </row>
    <row r="2576" spans="1:4" x14ac:dyDescent="0.25">
      <c r="A2576" s="29" t="s">
        <v>3741</v>
      </c>
      <c r="B2576" s="30" t="s">
        <v>4173</v>
      </c>
      <c r="C2576" s="31">
        <v>4</v>
      </c>
      <c r="D2576" s="33">
        <v>1.25</v>
      </c>
    </row>
    <row r="2577" spans="1:4" x14ac:dyDescent="0.25">
      <c r="A2577" s="29" t="s">
        <v>3742</v>
      </c>
      <c r="B2577" s="30" t="s">
        <v>4173</v>
      </c>
      <c r="C2577" s="31">
        <v>4</v>
      </c>
      <c r="D2577" s="33">
        <v>1.23</v>
      </c>
    </row>
    <row r="2578" spans="1:4" x14ac:dyDescent="0.25">
      <c r="A2578" s="29" t="s">
        <v>3743</v>
      </c>
      <c r="B2578" s="30" t="s">
        <v>4173</v>
      </c>
      <c r="C2578" s="31">
        <v>4</v>
      </c>
      <c r="D2578" s="33">
        <v>1.23</v>
      </c>
    </row>
    <row r="2579" spans="1:4" x14ac:dyDescent="0.25">
      <c r="A2579" s="29" t="s">
        <v>3744</v>
      </c>
      <c r="B2579" s="30" t="s">
        <v>4173</v>
      </c>
      <c r="C2579" s="31">
        <v>4</v>
      </c>
      <c r="D2579" s="33">
        <v>1.32</v>
      </c>
    </row>
    <row r="2580" spans="1:4" x14ac:dyDescent="0.25">
      <c r="A2580" s="29" t="s">
        <v>3745</v>
      </c>
      <c r="B2580" s="30" t="s">
        <v>4173</v>
      </c>
      <c r="C2580" s="31">
        <v>4</v>
      </c>
      <c r="D2580" s="33">
        <v>1.3</v>
      </c>
    </row>
    <row r="2581" spans="1:4" x14ac:dyDescent="0.25">
      <c r="A2581" s="29" t="s">
        <v>3746</v>
      </c>
      <c r="B2581" s="30" t="s">
        <v>4173</v>
      </c>
      <c r="C2581" s="31">
        <v>4</v>
      </c>
      <c r="D2581" s="33">
        <v>1.32</v>
      </c>
    </row>
    <row r="2582" spans="1:4" x14ac:dyDescent="0.25">
      <c r="A2582" s="29" t="s">
        <v>3747</v>
      </c>
      <c r="B2582" s="30" t="s">
        <v>4173</v>
      </c>
      <c r="C2582" s="31">
        <v>4</v>
      </c>
      <c r="D2582" s="33">
        <v>1.3</v>
      </c>
    </row>
    <row r="2583" spans="1:4" x14ac:dyDescent="0.25">
      <c r="A2583" s="29" t="s">
        <v>3748</v>
      </c>
      <c r="B2583" s="30" t="s">
        <v>4173</v>
      </c>
      <c r="C2583" s="31">
        <v>4</v>
      </c>
      <c r="D2583" s="33">
        <v>1.26</v>
      </c>
    </row>
    <row r="2584" spans="1:4" x14ac:dyDescent="0.25">
      <c r="A2584" s="29" t="s">
        <v>3749</v>
      </c>
      <c r="B2584" s="30" t="s">
        <v>4173</v>
      </c>
      <c r="C2584" s="31">
        <v>4</v>
      </c>
      <c r="D2584" s="33">
        <v>1.26</v>
      </c>
    </row>
    <row r="2585" spans="1:4" x14ac:dyDescent="0.25">
      <c r="A2585" s="29" t="s">
        <v>3750</v>
      </c>
      <c r="B2585" s="30" t="s">
        <v>4173</v>
      </c>
      <c r="C2585" s="31">
        <v>4</v>
      </c>
      <c r="D2585" s="33">
        <v>4.38</v>
      </c>
    </row>
    <row r="2586" spans="1:4" x14ac:dyDescent="0.25">
      <c r="A2586" s="29" t="s">
        <v>3751</v>
      </c>
      <c r="B2586" s="30" t="s">
        <v>4173</v>
      </c>
      <c r="C2586" s="31">
        <v>4</v>
      </c>
      <c r="D2586" s="33">
        <v>4.22</v>
      </c>
    </row>
    <row r="2587" spans="1:4" x14ac:dyDescent="0.25">
      <c r="A2587" s="29" t="s">
        <v>3752</v>
      </c>
      <c r="B2587" s="30" t="s">
        <v>4173</v>
      </c>
      <c r="C2587" s="31">
        <v>4</v>
      </c>
      <c r="D2587" s="33">
        <v>3.17</v>
      </c>
    </row>
    <row r="2588" spans="1:4" x14ac:dyDescent="0.25">
      <c r="A2588" s="29" t="s">
        <v>3753</v>
      </c>
      <c r="B2588" s="30" t="s">
        <v>4173</v>
      </c>
      <c r="C2588" s="31">
        <v>4</v>
      </c>
      <c r="D2588" s="33">
        <v>3.17</v>
      </c>
    </row>
    <row r="2589" spans="1:4" x14ac:dyDescent="0.25">
      <c r="A2589" s="29" t="s">
        <v>3754</v>
      </c>
      <c r="B2589" s="30" t="s">
        <v>4173</v>
      </c>
      <c r="C2589" s="31">
        <v>4</v>
      </c>
      <c r="D2589" s="33">
        <v>2.88</v>
      </c>
    </row>
    <row r="2590" spans="1:4" x14ac:dyDescent="0.25">
      <c r="A2590" s="29" t="s">
        <v>3755</v>
      </c>
      <c r="B2590" s="30" t="s">
        <v>4173</v>
      </c>
      <c r="C2590" s="31">
        <v>4</v>
      </c>
      <c r="D2590" s="33">
        <v>2.44</v>
      </c>
    </row>
    <row r="2591" spans="1:4" x14ac:dyDescent="0.25">
      <c r="A2591" s="29" t="s">
        <v>3756</v>
      </c>
      <c r="B2591" s="30" t="s">
        <v>4173</v>
      </c>
      <c r="C2591" s="31">
        <v>4</v>
      </c>
      <c r="D2591" s="33">
        <v>2.44</v>
      </c>
    </row>
    <row r="2592" spans="1:4" x14ac:dyDescent="0.25">
      <c r="A2592" s="29" t="s">
        <v>3757</v>
      </c>
      <c r="B2592" s="30" t="s">
        <v>4173</v>
      </c>
      <c r="C2592" s="31">
        <v>4</v>
      </c>
      <c r="D2592" s="33">
        <v>3.67</v>
      </c>
    </row>
    <row r="2593" spans="1:4" x14ac:dyDescent="0.25">
      <c r="A2593" s="29" t="s">
        <v>3758</v>
      </c>
      <c r="B2593" s="30" t="s">
        <v>4173</v>
      </c>
      <c r="C2593" s="31">
        <v>4</v>
      </c>
      <c r="D2593" s="33">
        <v>3.67</v>
      </c>
    </row>
    <row r="2594" spans="1:4" x14ac:dyDescent="0.25">
      <c r="A2594" s="29" t="s">
        <v>3759</v>
      </c>
      <c r="B2594" s="30" t="s">
        <v>4173</v>
      </c>
      <c r="C2594" s="31">
        <v>4</v>
      </c>
      <c r="D2594" s="33">
        <v>2.9</v>
      </c>
    </row>
    <row r="2595" spans="1:4" x14ac:dyDescent="0.25">
      <c r="A2595" s="29" t="s">
        <v>3760</v>
      </c>
      <c r="B2595" s="30" t="s">
        <v>4173</v>
      </c>
      <c r="C2595" s="31">
        <v>4</v>
      </c>
      <c r="D2595" s="33">
        <v>2.27</v>
      </c>
    </row>
    <row r="2596" spans="1:4" x14ac:dyDescent="0.25">
      <c r="A2596" s="29" t="s">
        <v>3761</v>
      </c>
      <c r="B2596" s="30" t="s">
        <v>4173</v>
      </c>
      <c r="C2596" s="31">
        <v>4</v>
      </c>
      <c r="D2596" s="33">
        <v>2.27</v>
      </c>
    </row>
    <row r="2597" spans="1:4" x14ac:dyDescent="0.25">
      <c r="A2597" s="29" t="s">
        <v>3762</v>
      </c>
      <c r="B2597" s="30" t="s">
        <v>4173</v>
      </c>
      <c r="C2597" s="31">
        <v>4</v>
      </c>
      <c r="D2597" s="33">
        <v>3.5</v>
      </c>
    </row>
    <row r="2598" spans="1:4" x14ac:dyDescent="0.25">
      <c r="A2598" s="29" t="s">
        <v>3763</v>
      </c>
      <c r="B2598" s="30" t="s">
        <v>4173</v>
      </c>
      <c r="C2598" s="31">
        <v>4</v>
      </c>
      <c r="D2598" s="33">
        <v>3.5</v>
      </c>
    </row>
    <row r="2599" spans="1:4" x14ac:dyDescent="0.25">
      <c r="A2599" s="29" t="s">
        <v>3764</v>
      </c>
      <c r="B2599" s="30" t="s">
        <v>4173</v>
      </c>
      <c r="C2599" s="31">
        <v>4</v>
      </c>
      <c r="D2599" s="33">
        <v>1.87</v>
      </c>
    </row>
    <row r="2600" spans="1:4" x14ac:dyDescent="0.25">
      <c r="A2600" s="29" t="s">
        <v>3765</v>
      </c>
      <c r="B2600" s="30" t="s">
        <v>4173</v>
      </c>
      <c r="C2600" s="31">
        <v>4</v>
      </c>
      <c r="D2600" s="33">
        <v>1.82</v>
      </c>
    </row>
    <row r="2601" spans="1:4" x14ac:dyDescent="0.25">
      <c r="A2601" s="29" t="s">
        <v>3766</v>
      </c>
      <c r="B2601" s="30" t="s">
        <v>4173</v>
      </c>
      <c r="C2601" s="31">
        <v>4</v>
      </c>
      <c r="D2601" s="33">
        <v>1.47</v>
      </c>
    </row>
    <row r="2602" spans="1:4" x14ac:dyDescent="0.25">
      <c r="A2602" s="29" t="s">
        <v>3767</v>
      </c>
      <c r="B2602" s="30" t="s">
        <v>4173</v>
      </c>
      <c r="C2602" s="31">
        <v>4</v>
      </c>
      <c r="D2602" s="33">
        <v>1.4</v>
      </c>
    </row>
    <row r="2603" spans="1:4" x14ac:dyDescent="0.25">
      <c r="A2603" s="29" t="s">
        <v>3768</v>
      </c>
      <c r="B2603" s="30" t="s">
        <v>4173</v>
      </c>
      <c r="C2603" s="31">
        <v>4</v>
      </c>
      <c r="D2603" s="33">
        <v>1.39</v>
      </c>
    </row>
    <row r="2604" spans="1:4" x14ac:dyDescent="0.25">
      <c r="A2604" s="29" t="s">
        <v>3769</v>
      </c>
      <c r="B2604" s="30" t="s">
        <v>4173</v>
      </c>
      <c r="C2604" s="31">
        <v>4</v>
      </c>
      <c r="D2604" s="33">
        <v>1.35</v>
      </c>
    </row>
    <row r="2605" spans="1:4" x14ac:dyDescent="0.25">
      <c r="A2605" s="29" t="s">
        <v>3770</v>
      </c>
      <c r="B2605" s="30" t="s">
        <v>4173</v>
      </c>
      <c r="C2605" s="31">
        <v>4</v>
      </c>
      <c r="D2605" s="33">
        <v>1.61</v>
      </c>
    </row>
    <row r="2606" spans="1:4" x14ac:dyDescent="0.25">
      <c r="A2606" s="29" t="s">
        <v>3771</v>
      </c>
      <c r="B2606" s="30" t="s">
        <v>4173</v>
      </c>
      <c r="C2606" s="31">
        <v>4</v>
      </c>
      <c r="D2606" s="33">
        <v>3.54</v>
      </c>
    </row>
    <row r="2607" spans="1:4" x14ac:dyDescent="0.25">
      <c r="A2607" s="29" t="s">
        <v>3772</v>
      </c>
      <c r="B2607" s="30" t="s">
        <v>4173</v>
      </c>
      <c r="C2607" s="31">
        <v>4</v>
      </c>
      <c r="D2607" s="33">
        <v>2.82</v>
      </c>
    </row>
    <row r="2608" spans="1:4" x14ac:dyDescent="0.25">
      <c r="A2608" s="29" t="s">
        <v>3773</v>
      </c>
      <c r="B2608" s="30" t="s">
        <v>4173</v>
      </c>
      <c r="C2608" s="31">
        <v>4</v>
      </c>
      <c r="D2608" s="33">
        <v>1.65</v>
      </c>
    </row>
    <row r="2609" spans="1:4" x14ac:dyDescent="0.25">
      <c r="A2609" s="29" t="s">
        <v>3774</v>
      </c>
      <c r="B2609" s="30" t="s">
        <v>4173</v>
      </c>
      <c r="C2609" s="31">
        <v>4</v>
      </c>
      <c r="D2609" s="33">
        <v>1.31</v>
      </c>
    </row>
    <row r="2610" spans="1:4" x14ac:dyDescent="0.25">
      <c r="A2610" s="29" t="s">
        <v>3775</v>
      </c>
      <c r="B2610" s="30" t="s">
        <v>4173</v>
      </c>
      <c r="C2610" s="31">
        <v>4</v>
      </c>
      <c r="D2610" s="33">
        <v>1.3</v>
      </c>
    </row>
    <row r="2611" spans="1:4" x14ac:dyDescent="0.25">
      <c r="A2611" s="29" t="s">
        <v>3776</v>
      </c>
      <c r="B2611" s="30" t="s">
        <v>4173</v>
      </c>
      <c r="C2611" s="31">
        <v>4</v>
      </c>
      <c r="D2611" s="33">
        <v>1.3</v>
      </c>
    </row>
    <row r="2612" spans="1:4" x14ac:dyDescent="0.25">
      <c r="A2612" s="29" t="s">
        <v>3777</v>
      </c>
      <c r="B2612" s="30" t="s">
        <v>4173</v>
      </c>
      <c r="C2612" s="31">
        <v>4</v>
      </c>
      <c r="D2612" s="33">
        <v>1.28</v>
      </c>
    </row>
    <row r="2613" spans="1:4" x14ac:dyDescent="0.25">
      <c r="A2613" s="29" t="s">
        <v>3778</v>
      </c>
      <c r="B2613" s="30" t="s">
        <v>4173</v>
      </c>
      <c r="C2613" s="31">
        <v>4</v>
      </c>
      <c r="D2613" s="33">
        <v>1.31</v>
      </c>
    </row>
    <row r="2614" spans="1:4" x14ac:dyDescent="0.25">
      <c r="A2614" s="29" t="s">
        <v>3779</v>
      </c>
      <c r="B2614" s="30" t="s">
        <v>4173</v>
      </c>
      <c r="C2614" s="31">
        <v>4</v>
      </c>
      <c r="D2614" s="33">
        <v>1.3</v>
      </c>
    </row>
    <row r="2615" spans="1:4" x14ac:dyDescent="0.25">
      <c r="A2615" s="29" t="s">
        <v>3780</v>
      </c>
      <c r="B2615" s="30" t="s">
        <v>4173</v>
      </c>
      <c r="C2615" s="31">
        <v>4</v>
      </c>
      <c r="D2615" s="33">
        <v>1.3</v>
      </c>
    </row>
    <row r="2616" spans="1:4" x14ac:dyDescent="0.25">
      <c r="A2616" s="29" t="s">
        <v>3781</v>
      </c>
      <c r="B2616" s="30" t="s">
        <v>4173</v>
      </c>
      <c r="C2616" s="31">
        <v>4</v>
      </c>
      <c r="D2616" s="33">
        <v>1.28</v>
      </c>
    </row>
    <row r="2617" spans="1:4" x14ac:dyDescent="0.25">
      <c r="A2617" s="29" t="s">
        <v>3782</v>
      </c>
      <c r="B2617" s="30" t="s">
        <v>4173</v>
      </c>
      <c r="C2617" s="31">
        <v>4</v>
      </c>
      <c r="D2617" s="33">
        <v>1.3</v>
      </c>
    </row>
    <row r="2618" spans="1:4" x14ac:dyDescent="0.25">
      <c r="A2618" s="29" t="s">
        <v>3783</v>
      </c>
      <c r="B2618" s="30" t="s">
        <v>4173</v>
      </c>
      <c r="C2618" s="31">
        <v>4</v>
      </c>
      <c r="D2618" s="33">
        <v>1.28</v>
      </c>
    </row>
    <row r="2619" spans="1:4" x14ac:dyDescent="0.25">
      <c r="A2619" s="29" t="s">
        <v>3784</v>
      </c>
      <c r="B2619" s="30" t="s">
        <v>4173</v>
      </c>
      <c r="C2619" s="31">
        <v>4</v>
      </c>
      <c r="D2619" s="33">
        <v>1.3</v>
      </c>
    </row>
    <row r="2620" spans="1:4" x14ac:dyDescent="0.25">
      <c r="A2620" s="29" t="s">
        <v>3785</v>
      </c>
      <c r="B2620" s="30" t="s">
        <v>4173</v>
      </c>
      <c r="C2620" s="31">
        <v>4</v>
      </c>
      <c r="D2620" s="33">
        <v>1.28</v>
      </c>
    </row>
    <row r="2621" spans="1:4" x14ac:dyDescent="0.25">
      <c r="A2621" s="29" t="s">
        <v>3786</v>
      </c>
      <c r="B2621" s="30" t="s">
        <v>4173</v>
      </c>
      <c r="C2621" s="31">
        <v>4</v>
      </c>
      <c r="D2621" s="33">
        <v>1.1499999999999999</v>
      </c>
    </row>
    <row r="2622" spans="1:4" x14ac:dyDescent="0.25">
      <c r="A2622" s="29" t="s">
        <v>3787</v>
      </c>
      <c r="B2622" s="30" t="s">
        <v>4173</v>
      </c>
      <c r="C2622" s="31">
        <v>4</v>
      </c>
      <c r="D2622" s="33">
        <v>1.1499999999999999</v>
      </c>
    </row>
    <row r="2623" spans="1:4" x14ac:dyDescent="0.25">
      <c r="A2623" s="29" t="s">
        <v>3788</v>
      </c>
      <c r="B2623" s="30" t="s">
        <v>4173</v>
      </c>
      <c r="C2623" s="31">
        <v>4</v>
      </c>
      <c r="D2623" s="33">
        <v>1.1499999999999999</v>
      </c>
    </row>
    <row r="2624" spans="1:4" x14ac:dyDescent="0.25">
      <c r="A2624" s="29" t="s">
        <v>3789</v>
      </c>
      <c r="B2624" s="30" t="s">
        <v>4173</v>
      </c>
      <c r="C2624" s="31">
        <v>4</v>
      </c>
      <c r="D2624" s="33">
        <v>1.1499999999999999</v>
      </c>
    </row>
    <row r="2625" spans="1:4" x14ac:dyDescent="0.25">
      <c r="A2625" s="29" t="s">
        <v>3790</v>
      </c>
      <c r="B2625" s="30" t="s">
        <v>4173</v>
      </c>
      <c r="C2625" s="31">
        <v>4</v>
      </c>
      <c r="D2625" s="33">
        <v>3.48</v>
      </c>
    </row>
    <row r="2626" spans="1:4" x14ac:dyDescent="0.25">
      <c r="A2626" s="29" t="s">
        <v>3791</v>
      </c>
      <c r="B2626" s="30" t="s">
        <v>4173</v>
      </c>
      <c r="C2626" s="31">
        <v>4</v>
      </c>
      <c r="D2626" s="33">
        <v>3.32</v>
      </c>
    </row>
    <row r="2627" spans="1:4" x14ac:dyDescent="0.25">
      <c r="A2627" s="29" t="s">
        <v>3792</v>
      </c>
      <c r="B2627" s="30" t="s">
        <v>4173</v>
      </c>
      <c r="C2627" s="31">
        <v>4</v>
      </c>
      <c r="D2627" s="33">
        <v>3.67</v>
      </c>
    </row>
    <row r="2628" spans="1:4" x14ac:dyDescent="0.25">
      <c r="A2628" s="29" t="s">
        <v>3793</v>
      </c>
      <c r="B2628" s="30" t="s">
        <v>4173</v>
      </c>
      <c r="C2628" s="31">
        <v>4</v>
      </c>
      <c r="D2628" s="33">
        <v>2.99</v>
      </c>
    </row>
    <row r="2629" spans="1:4" x14ac:dyDescent="0.25">
      <c r="A2629" s="29" t="s">
        <v>3794</v>
      </c>
      <c r="B2629" s="30" t="s">
        <v>4173</v>
      </c>
      <c r="C2629" s="31">
        <v>4</v>
      </c>
      <c r="D2629" s="33">
        <v>2.82</v>
      </c>
    </row>
    <row r="2630" spans="1:4" x14ac:dyDescent="0.25">
      <c r="A2630" s="29" t="s">
        <v>3795</v>
      </c>
      <c r="B2630" s="30" t="s">
        <v>4173</v>
      </c>
      <c r="C2630" s="31">
        <v>4</v>
      </c>
      <c r="D2630" s="33">
        <v>4.24</v>
      </c>
    </row>
    <row r="2631" spans="1:4" x14ac:dyDescent="0.25">
      <c r="A2631" s="29" t="s">
        <v>3796</v>
      </c>
      <c r="B2631" s="30" t="s">
        <v>4173</v>
      </c>
      <c r="C2631" s="31">
        <v>4</v>
      </c>
      <c r="D2631" s="33">
        <v>3.56</v>
      </c>
    </row>
    <row r="2632" spans="1:4" x14ac:dyDescent="0.25">
      <c r="A2632" s="29" t="s">
        <v>3797</v>
      </c>
      <c r="B2632" s="30" t="s">
        <v>4173</v>
      </c>
      <c r="C2632" s="31">
        <v>4</v>
      </c>
      <c r="D2632" s="33">
        <v>3.93</v>
      </c>
    </row>
    <row r="2633" spans="1:4" x14ac:dyDescent="0.25">
      <c r="A2633" s="29" t="s">
        <v>3798</v>
      </c>
      <c r="B2633" s="30" t="s">
        <v>4173</v>
      </c>
      <c r="C2633" s="31">
        <v>4</v>
      </c>
      <c r="D2633" s="33">
        <v>3.39</v>
      </c>
    </row>
    <row r="2634" spans="1:4" x14ac:dyDescent="0.25">
      <c r="A2634" s="29" t="s">
        <v>3799</v>
      </c>
      <c r="B2634" s="30" t="s">
        <v>4173</v>
      </c>
      <c r="C2634" s="31">
        <v>4</v>
      </c>
      <c r="D2634" s="33">
        <v>5.0199999999999996</v>
      </c>
    </row>
    <row r="2635" spans="1:4" x14ac:dyDescent="0.25">
      <c r="A2635" s="29" t="s">
        <v>3800</v>
      </c>
      <c r="B2635" s="30" t="s">
        <v>4173</v>
      </c>
      <c r="C2635" s="31">
        <v>4</v>
      </c>
      <c r="D2635" s="33">
        <v>4.9000000000000004</v>
      </c>
    </row>
    <row r="2636" spans="1:4" x14ac:dyDescent="0.25">
      <c r="A2636" s="29" t="s">
        <v>3801</v>
      </c>
      <c r="B2636" s="30" t="s">
        <v>4173</v>
      </c>
      <c r="C2636" s="31">
        <v>4</v>
      </c>
      <c r="D2636" s="33">
        <v>3.95</v>
      </c>
    </row>
    <row r="2637" spans="1:4" x14ac:dyDescent="0.25">
      <c r="A2637" s="29" t="s">
        <v>3802</v>
      </c>
      <c r="B2637" s="30" t="s">
        <v>4173</v>
      </c>
      <c r="C2637" s="31">
        <v>4</v>
      </c>
      <c r="D2637" s="33">
        <v>4.22</v>
      </c>
    </row>
    <row r="2638" spans="1:4" x14ac:dyDescent="0.25">
      <c r="A2638" s="29" t="s">
        <v>3803</v>
      </c>
      <c r="B2638" s="30" t="s">
        <v>4173</v>
      </c>
      <c r="C2638" s="31">
        <v>4</v>
      </c>
      <c r="D2638" s="33">
        <v>4.05</v>
      </c>
    </row>
    <row r="2639" spans="1:4" x14ac:dyDescent="0.25">
      <c r="A2639" s="29" t="s">
        <v>3804</v>
      </c>
      <c r="B2639" s="30" t="s">
        <v>4173</v>
      </c>
      <c r="C2639" s="31">
        <v>4</v>
      </c>
      <c r="D2639" s="33">
        <v>1.19</v>
      </c>
    </row>
    <row r="2640" spans="1:4" x14ac:dyDescent="0.25">
      <c r="A2640" s="29" t="s">
        <v>3805</v>
      </c>
      <c r="B2640" s="30" t="s">
        <v>4173</v>
      </c>
      <c r="C2640" s="31">
        <v>4</v>
      </c>
      <c r="D2640" s="33">
        <v>1.1499999999999999</v>
      </c>
    </row>
    <row r="2641" spans="1:4" x14ac:dyDescent="0.25">
      <c r="A2641" s="29" t="s">
        <v>3806</v>
      </c>
      <c r="B2641" s="30" t="s">
        <v>4173</v>
      </c>
      <c r="C2641" s="31">
        <v>4</v>
      </c>
      <c r="D2641" s="33">
        <v>1.1499999999999999</v>
      </c>
    </row>
    <row r="2642" spans="1:4" x14ac:dyDescent="0.25">
      <c r="A2642" s="29" t="s">
        <v>3807</v>
      </c>
      <c r="B2642" s="30" t="s">
        <v>4173</v>
      </c>
      <c r="C2642" s="31">
        <v>4</v>
      </c>
      <c r="D2642" s="33">
        <v>1.1499999999999999</v>
      </c>
    </row>
    <row r="2643" spans="1:4" x14ac:dyDescent="0.25">
      <c r="A2643" s="29" t="s">
        <v>3808</v>
      </c>
      <c r="B2643" s="30" t="s">
        <v>4173</v>
      </c>
      <c r="C2643" s="31">
        <v>4</v>
      </c>
      <c r="D2643" s="33">
        <v>1.1499999999999999</v>
      </c>
    </row>
    <row r="2644" spans="1:4" x14ac:dyDescent="0.25">
      <c r="A2644" s="29" t="s">
        <v>3809</v>
      </c>
      <c r="B2644" s="30" t="s">
        <v>4173</v>
      </c>
      <c r="C2644" s="31">
        <v>4</v>
      </c>
      <c r="D2644" s="33">
        <v>1.82</v>
      </c>
    </row>
    <row r="2645" spans="1:4" x14ac:dyDescent="0.25">
      <c r="A2645" s="29" t="s">
        <v>3810</v>
      </c>
      <c r="B2645" s="30" t="s">
        <v>4173</v>
      </c>
      <c r="C2645" s="31">
        <v>4</v>
      </c>
      <c r="D2645" s="33">
        <v>1.1499999999999999</v>
      </c>
    </row>
    <row r="2646" spans="1:4" x14ac:dyDescent="0.25">
      <c r="A2646" s="29" t="s">
        <v>3811</v>
      </c>
      <c r="B2646" s="30" t="s">
        <v>4173</v>
      </c>
      <c r="C2646" s="31">
        <v>4</v>
      </c>
      <c r="D2646" s="33">
        <v>2.76</v>
      </c>
    </row>
    <row r="2647" spans="1:4" x14ac:dyDescent="0.25">
      <c r="A2647" s="29" t="s">
        <v>3812</v>
      </c>
      <c r="B2647" s="30" t="s">
        <v>4173</v>
      </c>
      <c r="C2647" s="31">
        <v>4</v>
      </c>
      <c r="D2647" s="33">
        <v>2.25</v>
      </c>
    </row>
    <row r="2648" spans="1:4" x14ac:dyDescent="0.25">
      <c r="A2648" s="29" t="s">
        <v>3813</v>
      </c>
      <c r="B2648" s="30" t="s">
        <v>4173</v>
      </c>
      <c r="C2648" s="31">
        <v>4</v>
      </c>
      <c r="D2648" s="33">
        <v>3.51</v>
      </c>
    </row>
    <row r="2649" spans="1:4" x14ac:dyDescent="0.25">
      <c r="A2649" s="29" t="s">
        <v>3814</v>
      </c>
      <c r="B2649" s="30" t="s">
        <v>4173</v>
      </c>
      <c r="C2649" s="31">
        <v>4</v>
      </c>
      <c r="D2649" s="33">
        <v>2.13</v>
      </c>
    </row>
    <row r="2650" spans="1:4" x14ac:dyDescent="0.25">
      <c r="A2650" s="29" t="s">
        <v>3815</v>
      </c>
      <c r="B2650" s="30" t="s">
        <v>4173</v>
      </c>
      <c r="C2650" s="31">
        <v>4</v>
      </c>
      <c r="D2650" s="33">
        <v>3.42</v>
      </c>
    </row>
    <row r="2651" spans="1:4" x14ac:dyDescent="0.25">
      <c r="A2651" s="29" t="s">
        <v>3816</v>
      </c>
      <c r="B2651" s="30" t="s">
        <v>4173</v>
      </c>
      <c r="C2651" s="31">
        <v>4</v>
      </c>
      <c r="D2651" s="33">
        <v>3.25</v>
      </c>
    </row>
    <row r="2652" spans="1:4" x14ac:dyDescent="0.25">
      <c r="A2652" s="29" t="s">
        <v>3817</v>
      </c>
      <c r="B2652" s="30" t="s">
        <v>4173</v>
      </c>
      <c r="C2652" s="31">
        <v>4</v>
      </c>
      <c r="D2652" s="33">
        <v>2.4700000000000002</v>
      </c>
    </row>
    <row r="2653" spans="1:4" x14ac:dyDescent="0.25">
      <c r="A2653" s="29" t="s">
        <v>3818</v>
      </c>
      <c r="B2653" s="30" t="s">
        <v>4173</v>
      </c>
      <c r="C2653" s="31">
        <v>4</v>
      </c>
      <c r="D2653" s="33">
        <v>2.4500000000000002</v>
      </c>
    </row>
    <row r="2654" spans="1:4" x14ac:dyDescent="0.25">
      <c r="A2654" s="29" t="s">
        <v>3819</v>
      </c>
      <c r="B2654" s="30" t="s">
        <v>4173</v>
      </c>
      <c r="C2654" s="31">
        <v>4</v>
      </c>
      <c r="D2654" s="33">
        <v>2.09</v>
      </c>
    </row>
    <row r="2655" spans="1:4" x14ac:dyDescent="0.25">
      <c r="A2655" s="29" t="s">
        <v>3820</v>
      </c>
      <c r="B2655" s="30" t="s">
        <v>4173</v>
      </c>
      <c r="C2655" s="31">
        <v>4</v>
      </c>
      <c r="D2655" s="33">
        <v>2.83</v>
      </c>
    </row>
    <row r="2656" spans="1:4" x14ac:dyDescent="0.25">
      <c r="A2656" s="29" t="s">
        <v>3821</v>
      </c>
      <c r="B2656" s="30" t="s">
        <v>4173</v>
      </c>
      <c r="C2656" s="31">
        <v>4</v>
      </c>
      <c r="D2656" s="33">
        <v>1.84</v>
      </c>
    </row>
    <row r="2657" spans="1:4" x14ac:dyDescent="0.25">
      <c r="A2657" s="29" t="s">
        <v>3822</v>
      </c>
      <c r="B2657" s="30" t="s">
        <v>4173</v>
      </c>
      <c r="C2657" s="31">
        <v>4</v>
      </c>
      <c r="D2657" s="33">
        <v>2.35</v>
      </c>
    </row>
    <row r="2658" spans="1:4" x14ac:dyDescent="0.25">
      <c r="A2658" s="29" t="s">
        <v>3823</v>
      </c>
      <c r="B2658" s="30" t="s">
        <v>4173</v>
      </c>
      <c r="C2658" s="31">
        <v>4</v>
      </c>
      <c r="D2658" s="33">
        <v>2.08</v>
      </c>
    </row>
    <row r="2659" spans="1:4" x14ac:dyDescent="0.25">
      <c r="A2659" s="29" t="s">
        <v>3824</v>
      </c>
      <c r="B2659" s="30" t="s">
        <v>4173</v>
      </c>
      <c r="C2659" s="31">
        <v>4</v>
      </c>
      <c r="D2659" s="33">
        <v>1.74</v>
      </c>
    </row>
    <row r="2660" spans="1:4" x14ac:dyDescent="0.25">
      <c r="A2660" s="29" t="s">
        <v>3825</v>
      </c>
      <c r="B2660" s="30" t="s">
        <v>4173</v>
      </c>
      <c r="C2660" s="31">
        <v>4</v>
      </c>
      <c r="D2660" s="33">
        <v>1.82</v>
      </c>
    </row>
    <row r="2661" spans="1:4" x14ac:dyDescent="0.25">
      <c r="A2661" s="29" t="s">
        <v>3826</v>
      </c>
      <c r="B2661" s="30" t="s">
        <v>4173</v>
      </c>
      <c r="C2661" s="31">
        <v>4</v>
      </c>
      <c r="D2661" s="33">
        <v>1.61</v>
      </c>
    </row>
    <row r="2662" spans="1:4" x14ac:dyDescent="0.25">
      <c r="A2662" s="29" t="s">
        <v>3827</v>
      </c>
      <c r="B2662" s="30" t="s">
        <v>4173</v>
      </c>
      <c r="C2662" s="31">
        <v>4</v>
      </c>
      <c r="D2662" s="33">
        <v>2.6</v>
      </c>
    </row>
    <row r="2663" spans="1:4" x14ac:dyDescent="0.25">
      <c r="A2663" s="29" t="s">
        <v>3828</v>
      </c>
      <c r="B2663" s="30" t="s">
        <v>4173</v>
      </c>
      <c r="C2663" s="31">
        <v>4</v>
      </c>
      <c r="D2663" s="33">
        <v>2.71</v>
      </c>
    </row>
    <row r="2664" spans="1:4" x14ac:dyDescent="0.25">
      <c r="A2664" s="29" t="s">
        <v>3829</v>
      </c>
      <c r="B2664" s="30" t="s">
        <v>4173</v>
      </c>
      <c r="C2664" s="31">
        <v>4</v>
      </c>
      <c r="D2664" s="33">
        <v>2.4</v>
      </c>
    </row>
    <row r="2665" spans="1:4" x14ac:dyDescent="0.25">
      <c r="A2665" s="29" t="s">
        <v>3830</v>
      </c>
      <c r="B2665" s="30" t="s">
        <v>4173</v>
      </c>
      <c r="C2665" s="31">
        <v>4</v>
      </c>
      <c r="D2665" s="33">
        <v>3.9</v>
      </c>
    </row>
    <row r="2666" spans="1:4" x14ac:dyDescent="0.25">
      <c r="A2666" s="29" t="s">
        <v>3831</v>
      </c>
      <c r="B2666" s="30" t="s">
        <v>4173</v>
      </c>
      <c r="C2666" s="31">
        <v>4</v>
      </c>
      <c r="D2666" s="33">
        <v>3.59</v>
      </c>
    </row>
    <row r="2667" spans="1:4" x14ac:dyDescent="0.25">
      <c r="A2667" s="29" t="s">
        <v>3832</v>
      </c>
      <c r="B2667" s="30" t="s">
        <v>4173</v>
      </c>
      <c r="C2667" s="31">
        <v>4</v>
      </c>
      <c r="D2667" s="33">
        <v>2.31</v>
      </c>
    </row>
    <row r="2668" spans="1:4" x14ac:dyDescent="0.25">
      <c r="A2668" s="29" t="s">
        <v>3833</v>
      </c>
      <c r="B2668" s="30" t="s">
        <v>4173</v>
      </c>
      <c r="C2668" s="31">
        <v>4</v>
      </c>
      <c r="D2668" s="33">
        <v>2.15</v>
      </c>
    </row>
    <row r="2669" spans="1:4" x14ac:dyDescent="0.25">
      <c r="A2669" s="29" t="s">
        <v>3834</v>
      </c>
      <c r="B2669" s="30" t="s">
        <v>4173</v>
      </c>
      <c r="C2669" s="31">
        <v>4</v>
      </c>
      <c r="D2669" s="33">
        <v>3.79</v>
      </c>
    </row>
    <row r="2670" spans="1:4" x14ac:dyDescent="0.25">
      <c r="A2670" s="29" t="s">
        <v>3835</v>
      </c>
      <c r="B2670" s="30" t="s">
        <v>4173</v>
      </c>
      <c r="C2670" s="31">
        <v>4</v>
      </c>
      <c r="D2670" s="33">
        <v>3.52</v>
      </c>
    </row>
    <row r="2671" spans="1:4" x14ac:dyDescent="0.25">
      <c r="A2671" s="29" t="s">
        <v>3836</v>
      </c>
      <c r="B2671" s="30" t="s">
        <v>4173</v>
      </c>
      <c r="C2671" s="31">
        <v>4</v>
      </c>
      <c r="D2671" s="33">
        <v>2.72</v>
      </c>
    </row>
    <row r="2672" spans="1:4" x14ac:dyDescent="0.25">
      <c r="A2672" s="29" t="s">
        <v>3837</v>
      </c>
      <c r="B2672" s="30" t="s">
        <v>4173</v>
      </c>
      <c r="C2672" s="31">
        <v>4</v>
      </c>
      <c r="D2672" s="33">
        <v>2.5499999999999998</v>
      </c>
    </row>
    <row r="2673" spans="1:4" x14ac:dyDescent="0.25">
      <c r="A2673" s="29" t="s">
        <v>3838</v>
      </c>
      <c r="B2673" s="30" t="s">
        <v>4173</v>
      </c>
      <c r="C2673" s="31">
        <v>4</v>
      </c>
      <c r="D2673" s="33">
        <v>2.5099999999999998</v>
      </c>
    </row>
    <row r="2674" spans="1:4" x14ac:dyDescent="0.25">
      <c r="A2674" s="29" t="s">
        <v>3839</v>
      </c>
      <c r="B2674" s="30" t="s">
        <v>4173</v>
      </c>
      <c r="C2674" s="31">
        <v>4</v>
      </c>
      <c r="D2674" s="33">
        <v>2.31</v>
      </c>
    </row>
    <row r="2675" spans="1:4" x14ac:dyDescent="0.25">
      <c r="A2675" s="29" t="s">
        <v>3840</v>
      </c>
      <c r="B2675" s="30" t="s">
        <v>4173</v>
      </c>
      <c r="C2675" s="31">
        <v>4</v>
      </c>
      <c r="D2675" s="33">
        <v>3.48</v>
      </c>
    </row>
    <row r="2676" spans="1:4" x14ac:dyDescent="0.25">
      <c r="A2676" s="29" t="s">
        <v>3841</v>
      </c>
      <c r="B2676" s="30" t="s">
        <v>4173</v>
      </c>
      <c r="C2676" s="31">
        <v>4</v>
      </c>
      <c r="D2676" s="33">
        <v>1.98</v>
      </c>
    </row>
    <row r="2677" spans="1:4" x14ac:dyDescent="0.25">
      <c r="A2677" s="29" t="s">
        <v>3842</v>
      </c>
      <c r="B2677" s="30" t="s">
        <v>4173</v>
      </c>
      <c r="C2677" s="31">
        <v>4</v>
      </c>
      <c r="D2677" s="33">
        <v>3.12</v>
      </c>
    </row>
    <row r="2678" spans="1:4" x14ac:dyDescent="0.25">
      <c r="A2678" s="29" t="s">
        <v>3843</v>
      </c>
      <c r="B2678" s="30" t="s">
        <v>4173</v>
      </c>
      <c r="C2678" s="31">
        <v>4</v>
      </c>
      <c r="D2678" s="33">
        <v>1.85</v>
      </c>
    </row>
    <row r="2679" spans="1:4" x14ac:dyDescent="0.25">
      <c r="A2679" s="29" t="s">
        <v>3844</v>
      </c>
      <c r="B2679" s="30" t="s">
        <v>4173</v>
      </c>
      <c r="C2679" s="31">
        <v>4</v>
      </c>
      <c r="D2679" s="33">
        <v>2.5</v>
      </c>
    </row>
    <row r="2680" spans="1:4" x14ac:dyDescent="0.25">
      <c r="A2680" s="29" t="s">
        <v>3845</v>
      </c>
      <c r="B2680" s="30" t="s">
        <v>4173</v>
      </c>
      <c r="C2680" s="31">
        <v>4</v>
      </c>
      <c r="D2680" s="33">
        <v>2.34</v>
      </c>
    </row>
    <row r="2681" spans="1:4" x14ac:dyDescent="0.25">
      <c r="A2681" s="29" t="s">
        <v>3846</v>
      </c>
      <c r="B2681" s="30" t="s">
        <v>4173</v>
      </c>
      <c r="C2681" s="31">
        <v>4</v>
      </c>
      <c r="D2681" s="33">
        <v>2.8</v>
      </c>
    </row>
    <row r="2682" spans="1:4" x14ac:dyDescent="0.25">
      <c r="A2682" s="29" t="s">
        <v>3847</v>
      </c>
      <c r="B2682" s="30" t="s">
        <v>4173</v>
      </c>
      <c r="C2682" s="31">
        <v>4</v>
      </c>
      <c r="D2682" s="33">
        <v>2.5499999999999998</v>
      </c>
    </row>
    <row r="2683" spans="1:4" x14ac:dyDescent="0.25">
      <c r="A2683" s="29" t="s">
        <v>3848</v>
      </c>
      <c r="B2683" s="30" t="s">
        <v>4173</v>
      </c>
      <c r="C2683" s="31">
        <v>4</v>
      </c>
      <c r="D2683" s="33">
        <v>2.81</v>
      </c>
    </row>
    <row r="2684" spans="1:4" x14ac:dyDescent="0.25">
      <c r="A2684" s="29" t="s">
        <v>3849</v>
      </c>
      <c r="B2684" s="30" t="s">
        <v>4173</v>
      </c>
      <c r="C2684" s="31">
        <v>4</v>
      </c>
      <c r="D2684" s="33">
        <v>2.56</v>
      </c>
    </row>
    <row r="2685" spans="1:4" x14ac:dyDescent="0.25">
      <c r="A2685" s="29" t="s">
        <v>3850</v>
      </c>
      <c r="B2685" s="30" t="s">
        <v>4173</v>
      </c>
      <c r="C2685" s="31">
        <v>4</v>
      </c>
      <c r="D2685" s="33">
        <v>3.92</v>
      </c>
    </row>
    <row r="2686" spans="1:4" x14ac:dyDescent="0.25">
      <c r="A2686" s="29" t="s">
        <v>3851</v>
      </c>
      <c r="B2686" s="30" t="s">
        <v>4173</v>
      </c>
      <c r="C2686" s="31">
        <v>4</v>
      </c>
      <c r="D2686" s="33">
        <v>2.37</v>
      </c>
    </row>
    <row r="2687" spans="1:4" x14ac:dyDescent="0.25">
      <c r="A2687" s="29" t="s">
        <v>3852</v>
      </c>
      <c r="B2687" s="30" t="s">
        <v>4173</v>
      </c>
      <c r="C2687" s="31">
        <v>4</v>
      </c>
      <c r="D2687" s="33">
        <v>3.56</v>
      </c>
    </row>
    <row r="2688" spans="1:4" x14ac:dyDescent="0.25">
      <c r="A2688" s="29" t="s">
        <v>3853</v>
      </c>
      <c r="B2688" s="30" t="s">
        <v>4173</v>
      </c>
      <c r="C2688" s="31">
        <v>4</v>
      </c>
      <c r="D2688" s="33">
        <v>2.09</v>
      </c>
    </row>
    <row r="2689" spans="1:4" x14ac:dyDescent="0.25">
      <c r="A2689" s="29" t="s">
        <v>3854</v>
      </c>
      <c r="B2689" s="30" t="s">
        <v>4173</v>
      </c>
      <c r="C2689" s="31">
        <v>4</v>
      </c>
      <c r="D2689" s="33">
        <v>2.86</v>
      </c>
    </row>
    <row r="2690" spans="1:4" x14ac:dyDescent="0.25">
      <c r="A2690" s="29" t="s">
        <v>3855</v>
      </c>
      <c r="B2690" s="30" t="s">
        <v>4173</v>
      </c>
      <c r="C2690" s="31">
        <v>4</v>
      </c>
      <c r="D2690" s="33">
        <v>4.07</v>
      </c>
    </row>
    <row r="2691" spans="1:4" x14ac:dyDescent="0.25">
      <c r="A2691" s="29" t="s">
        <v>3856</v>
      </c>
      <c r="B2691" s="30" t="s">
        <v>4173</v>
      </c>
      <c r="C2691" s="31">
        <v>4</v>
      </c>
      <c r="D2691" s="33">
        <v>2.29</v>
      </c>
    </row>
    <row r="2692" spans="1:4" x14ac:dyDescent="0.25">
      <c r="A2692" s="29" t="s">
        <v>3857</v>
      </c>
      <c r="B2692" s="30" t="s">
        <v>4173</v>
      </c>
      <c r="C2692" s="31">
        <v>4</v>
      </c>
      <c r="D2692" s="33">
        <v>3.41</v>
      </c>
    </row>
    <row r="2693" spans="1:4" x14ac:dyDescent="0.25">
      <c r="A2693" s="29" t="s">
        <v>3858</v>
      </c>
      <c r="B2693" s="30" t="s">
        <v>4173</v>
      </c>
      <c r="C2693" s="31">
        <v>4</v>
      </c>
      <c r="D2693" s="33">
        <v>2.13</v>
      </c>
    </row>
    <row r="2694" spans="1:4" x14ac:dyDescent="0.25">
      <c r="A2694" s="29" t="s">
        <v>3859</v>
      </c>
      <c r="B2694" s="30" t="s">
        <v>4173</v>
      </c>
      <c r="C2694" s="31">
        <v>4</v>
      </c>
      <c r="D2694" s="33">
        <v>2.35</v>
      </c>
    </row>
    <row r="2695" spans="1:4" x14ac:dyDescent="0.25">
      <c r="A2695" s="29" t="s">
        <v>3860</v>
      </c>
      <c r="B2695" s="30" t="s">
        <v>4173</v>
      </c>
      <c r="C2695" s="31">
        <v>4</v>
      </c>
      <c r="D2695" s="33">
        <v>2.17</v>
      </c>
    </row>
    <row r="2696" spans="1:4" x14ac:dyDescent="0.25">
      <c r="A2696" s="29" t="s">
        <v>3861</v>
      </c>
      <c r="B2696" s="30" t="s">
        <v>4173</v>
      </c>
      <c r="C2696" s="31">
        <v>4</v>
      </c>
      <c r="D2696" s="33">
        <v>1.4</v>
      </c>
    </row>
    <row r="2697" spans="1:4" x14ac:dyDescent="0.25">
      <c r="A2697" s="29" t="s">
        <v>3862</v>
      </c>
      <c r="B2697" s="30" t="s">
        <v>4173</v>
      </c>
      <c r="C2697" s="31">
        <v>4</v>
      </c>
      <c r="D2697" s="33">
        <v>1.35</v>
      </c>
    </row>
    <row r="2698" spans="1:4" x14ac:dyDescent="0.25">
      <c r="A2698" s="29" t="s">
        <v>3863</v>
      </c>
      <c r="B2698" s="30" t="s">
        <v>4173</v>
      </c>
      <c r="C2698" s="31">
        <v>4</v>
      </c>
      <c r="D2698" s="33">
        <v>1.38</v>
      </c>
    </row>
    <row r="2699" spans="1:4" x14ac:dyDescent="0.25">
      <c r="A2699" s="29" t="s">
        <v>3864</v>
      </c>
      <c r="B2699" s="30" t="s">
        <v>4173</v>
      </c>
      <c r="C2699" s="31">
        <v>4</v>
      </c>
      <c r="D2699" s="33">
        <v>1.34</v>
      </c>
    </row>
    <row r="2700" spans="1:4" x14ac:dyDescent="0.25">
      <c r="A2700" s="29" t="s">
        <v>3865</v>
      </c>
      <c r="B2700" s="30" t="s">
        <v>4173</v>
      </c>
      <c r="C2700" s="31">
        <v>4</v>
      </c>
      <c r="D2700" s="33">
        <v>1.35</v>
      </c>
    </row>
    <row r="2701" spans="1:4" x14ac:dyDescent="0.25">
      <c r="A2701" s="29" t="s">
        <v>3866</v>
      </c>
      <c r="B2701" s="30" t="s">
        <v>4173</v>
      </c>
      <c r="C2701" s="31">
        <v>4</v>
      </c>
      <c r="D2701" s="33">
        <v>1.33</v>
      </c>
    </row>
    <row r="2702" spans="1:4" x14ac:dyDescent="0.25">
      <c r="A2702" s="29" t="s">
        <v>3867</v>
      </c>
      <c r="B2702" s="30" t="s">
        <v>4173</v>
      </c>
      <c r="C2702" s="31">
        <v>4</v>
      </c>
      <c r="D2702" s="33">
        <v>1.55</v>
      </c>
    </row>
    <row r="2703" spans="1:4" x14ac:dyDescent="0.25">
      <c r="A2703" s="29" t="s">
        <v>3868</v>
      </c>
      <c r="B2703" s="30" t="s">
        <v>4173</v>
      </c>
      <c r="C2703" s="31">
        <v>4</v>
      </c>
      <c r="D2703" s="33">
        <v>1.48</v>
      </c>
    </row>
    <row r="2704" spans="1:4" x14ac:dyDescent="0.25">
      <c r="A2704" s="29" t="s">
        <v>3869</v>
      </c>
      <c r="B2704" s="30" t="s">
        <v>4173</v>
      </c>
      <c r="C2704" s="31">
        <v>4</v>
      </c>
      <c r="D2704" s="33">
        <v>1.5</v>
      </c>
    </row>
    <row r="2705" spans="1:4" x14ac:dyDescent="0.25">
      <c r="A2705" s="29" t="s">
        <v>3870</v>
      </c>
      <c r="B2705" s="30" t="s">
        <v>4173</v>
      </c>
      <c r="C2705" s="31">
        <v>4</v>
      </c>
      <c r="D2705" s="33">
        <v>1.45</v>
      </c>
    </row>
    <row r="2706" spans="1:4" x14ac:dyDescent="0.25">
      <c r="A2706" s="29" t="s">
        <v>3871</v>
      </c>
      <c r="B2706" s="30" t="s">
        <v>4173</v>
      </c>
      <c r="C2706" s="31">
        <v>4</v>
      </c>
      <c r="D2706" s="33">
        <v>1.48</v>
      </c>
    </row>
    <row r="2707" spans="1:4" x14ac:dyDescent="0.25">
      <c r="A2707" s="29" t="s">
        <v>3872</v>
      </c>
      <c r="B2707" s="30" t="s">
        <v>4173</v>
      </c>
      <c r="C2707" s="31">
        <v>4</v>
      </c>
      <c r="D2707" s="33">
        <v>1.42</v>
      </c>
    </row>
    <row r="2708" spans="1:4" x14ac:dyDescent="0.25">
      <c r="A2708" s="29" t="s">
        <v>3873</v>
      </c>
      <c r="B2708" s="30" t="s">
        <v>4173</v>
      </c>
      <c r="C2708" s="31">
        <v>4</v>
      </c>
      <c r="D2708" s="33">
        <v>1.24</v>
      </c>
    </row>
    <row r="2709" spans="1:4" x14ac:dyDescent="0.25">
      <c r="A2709" s="29" t="s">
        <v>3874</v>
      </c>
      <c r="B2709" s="30" t="s">
        <v>4173</v>
      </c>
      <c r="C2709" s="31">
        <v>4</v>
      </c>
      <c r="D2709" s="33">
        <v>1.24</v>
      </c>
    </row>
    <row r="2710" spans="1:4" x14ac:dyDescent="0.25">
      <c r="A2710" s="29" t="s">
        <v>3875</v>
      </c>
      <c r="B2710" s="30" t="s">
        <v>4173</v>
      </c>
      <c r="C2710" s="31">
        <v>4</v>
      </c>
      <c r="D2710" s="33">
        <v>1.24</v>
      </c>
    </row>
    <row r="2711" spans="1:4" x14ac:dyDescent="0.25">
      <c r="A2711" s="29" t="s">
        <v>3876</v>
      </c>
      <c r="B2711" s="30" t="s">
        <v>4173</v>
      </c>
      <c r="C2711" s="31">
        <v>4</v>
      </c>
      <c r="D2711" s="33">
        <v>1.24</v>
      </c>
    </row>
    <row r="2712" spans="1:4" x14ac:dyDescent="0.25">
      <c r="A2712" s="29" t="s">
        <v>3877</v>
      </c>
      <c r="B2712" s="30" t="s">
        <v>4173</v>
      </c>
      <c r="C2712" s="31">
        <v>4</v>
      </c>
      <c r="D2712" s="33">
        <v>1.23</v>
      </c>
    </row>
    <row r="2713" spans="1:4" x14ac:dyDescent="0.25">
      <c r="A2713" s="29" t="s">
        <v>3878</v>
      </c>
      <c r="B2713" s="30" t="s">
        <v>4173</v>
      </c>
      <c r="C2713" s="31">
        <v>4</v>
      </c>
      <c r="D2713" s="33">
        <v>1.22</v>
      </c>
    </row>
    <row r="2714" spans="1:4" x14ac:dyDescent="0.25">
      <c r="A2714" s="29" t="s">
        <v>3879</v>
      </c>
      <c r="B2714" s="30" t="s">
        <v>4173</v>
      </c>
      <c r="C2714" s="31">
        <v>4</v>
      </c>
      <c r="D2714" s="33">
        <v>1.22</v>
      </c>
    </row>
    <row r="2715" spans="1:4" x14ac:dyDescent="0.25">
      <c r="A2715" s="29" t="s">
        <v>3880</v>
      </c>
      <c r="B2715" s="30" t="s">
        <v>4173</v>
      </c>
      <c r="C2715" s="31">
        <v>4</v>
      </c>
      <c r="D2715" s="33">
        <v>1.25</v>
      </c>
    </row>
    <row r="2716" spans="1:4" x14ac:dyDescent="0.25">
      <c r="A2716" s="29" t="s">
        <v>3881</v>
      </c>
      <c r="B2716" s="30" t="s">
        <v>4173</v>
      </c>
      <c r="C2716" s="31">
        <v>4</v>
      </c>
      <c r="D2716" s="33">
        <v>1.24</v>
      </c>
    </row>
    <row r="2717" spans="1:4" x14ac:dyDescent="0.25">
      <c r="A2717" s="29" t="s">
        <v>3882</v>
      </c>
      <c r="B2717" s="30" t="s">
        <v>4173</v>
      </c>
      <c r="C2717" s="31">
        <v>4</v>
      </c>
      <c r="D2717" s="33">
        <v>1.24</v>
      </c>
    </row>
    <row r="2718" spans="1:4" x14ac:dyDescent="0.25">
      <c r="A2718" s="29" t="s">
        <v>3883</v>
      </c>
      <c r="B2718" s="30" t="s">
        <v>4173</v>
      </c>
      <c r="C2718" s="31">
        <v>4</v>
      </c>
      <c r="D2718" s="33">
        <v>1.23</v>
      </c>
    </row>
    <row r="2719" spans="1:4" x14ac:dyDescent="0.25">
      <c r="A2719" s="29" t="s">
        <v>3884</v>
      </c>
      <c r="B2719" s="30" t="s">
        <v>4173</v>
      </c>
      <c r="C2719" s="31">
        <v>4</v>
      </c>
      <c r="D2719" s="33">
        <v>1.22</v>
      </c>
    </row>
    <row r="2720" spans="1:4" x14ac:dyDescent="0.25">
      <c r="A2720" s="29" t="s">
        <v>3885</v>
      </c>
      <c r="B2720" s="30" t="s">
        <v>4173</v>
      </c>
      <c r="C2720" s="31">
        <v>4</v>
      </c>
      <c r="D2720" s="33">
        <v>1.22</v>
      </c>
    </row>
    <row r="2721" spans="1:4" x14ac:dyDescent="0.25">
      <c r="A2721" s="29" t="s">
        <v>3886</v>
      </c>
      <c r="B2721" s="30" t="s">
        <v>4173</v>
      </c>
      <c r="C2721" s="31">
        <v>4</v>
      </c>
      <c r="D2721" s="33">
        <v>1.28</v>
      </c>
    </row>
    <row r="2722" spans="1:4" x14ac:dyDescent="0.25">
      <c r="A2722" s="29" t="s">
        <v>3887</v>
      </c>
      <c r="B2722" s="30" t="s">
        <v>4173</v>
      </c>
      <c r="C2722" s="31">
        <v>4</v>
      </c>
      <c r="D2722" s="33">
        <v>1.25</v>
      </c>
    </row>
    <row r="2723" spans="1:4" x14ac:dyDescent="0.25">
      <c r="A2723" s="29" t="s">
        <v>3888</v>
      </c>
      <c r="B2723" s="30" t="s">
        <v>4173</v>
      </c>
      <c r="C2723" s="31">
        <v>4</v>
      </c>
      <c r="D2723" s="33">
        <v>1.26</v>
      </c>
    </row>
    <row r="2724" spans="1:4" x14ac:dyDescent="0.25">
      <c r="A2724" s="29" t="s">
        <v>3889</v>
      </c>
      <c r="B2724" s="30" t="s">
        <v>4173</v>
      </c>
      <c r="C2724" s="31">
        <v>4</v>
      </c>
      <c r="D2724" s="33">
        <v>1.24</v>
      </c>
    </row>
    <row r="2725" spans="1:4" x14ac:dyDescent="0.25">
      <c r="A2725" s="29" t="s">
        <v>3890</v>
      </c>
      <c r="B2725" s="30" t="s">
        <v>4173</v>
      </c>
      <c r="C2725" s="31">
        <v>4</v>
      </c>
      <c r="D2725" s="33">
        <v>1.23</v>
      </c>
    </row>
    <row r="2726" spans="1:4" x14ac:dyDescent="0.25">
      <c r="A2726" s="29" t="s">
        <v>3891</v>
      </c>
      <c r="B2726" s="30" t="s">
        <v>4173</v>
      </c>
      <c r="C2726" s="31">
        <v>4</v>
      </c>
      <c r="D2726" s="33">
        <v>1.22</v>
      </c>
    </row>
    <row r="2727" spans="1:4" x14ac:dyDescent="0.25">
      <c r="A2727" s="29" t="s">
        <v>3892</v>
      </c>
      <c r="B2727" s="30" t="s">
        <v>4173</v>
      </c>
      <c r="C2727" s="31">
        <v>4</v>
      </c>
      <c r="D2727" s="33">
        <v>3.4</v>
      </c>
    </row>
    <row r="2728" spans="1:4" x14ac:dyDescent="0.25">
      <c r="A2728" s="29" t="s">
        <v>3893</v>
      </c>
      <c r="B2728" s="30" t="s">
        <v>4173</v>
      </c>
      <c r="C2728" s="31">
        <v>4</v>
      </c>
      <c r="D2728" s="33">
        <v>3.24</v>
      </c>
    </row>
    <row r="2729" spans="1:4" x14ac:dyDescent="0.25">
      <c r="A2729" s="29" t="s">
        <v>3894</v>
      </c>
      <c r="B2729" s="30" t="s">
        <v>4173</v>
      </c>
      <c r="C2729" s="31">
        <v>4</v>
      </c>
      <c r="D2729" s="33">
        <v>2.87</v>
      </c>
    </row>
    <row r="2730" spans="1:4" x14ac:dyDescent="0.25">
      <c r="A2730" s="29" t="s">
        <v>3895</v>
      </c>
      <c r="B2730" s="30" t="s">
        <v>4173</v>
      </c>
      <c r="C2730" s="31">
        <v>4</v>
      </c>
      <c r="D2730" s="33">
        <v>2.42</v>
      </c>
    </row>
    <row r="2731" spans="1:4" x14ac:dyDescent="0.25">
      <c r="A2731" s="29" t="s">
        <v>3896</v>
      </c>
      <c r="B2731" s="30" t="s">
        <v>4173</v>
      </c>
      <c r="C2731" s="31">
        <v>4</v>
      </c>
      <c r="D2731" s="33">
        <v>2.12</v>
      </c>
    </row>
    <row r="2732" spans="1:4" x14ac:dyDescent="0.25">
      <c r="A2732" s="29" t="s">
        <v>3897</v>
      </c>
      <c r="B2732" s="30" t="s">
        <v>4173</v>
      </c>
      <c r="C2732" s="31">
        <v>4</v>
      </c>
      <c r="D2732" s="33">
        <v>2.2599999999999998</v>
      </c>
    </row>
    <row r="2733" spans="1:4" x14ac:dyDescent="0.25">
      <c r="A2733" s="29" t="s">
        <v>3898</v>
      </c>
      <c r="B2733" s="30" t="s">
        <v>4173</v>
      </c>
      <c r="C2733" s="31">
        <v>4</v>
      </c>
      <c r="D2733" s="33">
        <v>2.0099999999999998</v>
      </c>
    </row>
    <row r="2734" spans="1:4" x14ac:dyDescent="0.25">
      <c r="A2734" s="29" t="s">
        <v>3899</v>
      </c>
      <c r="B2734" s="30" t="s">
        <v>4173</v>
      </c>
      <c r="C2734" s="31">
        <v>4</v>
      </c>
      <c r="D2734" s="33">
        <v>2.2599999999999998</v>
      </c>
    </row>
    <row r="2735" spans="1:4" x14ac:dyDescent="0.25">
      <c r="A2735" s="29" t="s">
        <v>3900</v>
      </c>
      <c r="B2735" s="30" t="s">
        <v>4173</v>
      </c>
      <c r="C2735" s="31">
        <v>4</v>
      </c>
      <c r="D2735" s="33">
        <v>3.09</v>
      </c>
    </row>
    <row r="2736" spans="1:4" x14ac:dyDescent="0.25">
      <c r="A2736" s="29" t="s">
        <v>3901</v>
      </c>
      <c r="B2736" s="30" t="s">
        <v>4173</v>
      </c>
      <c r="C2736" s="31">
        <v>4</v>
      </c>
      <c r="D2736" s="33">
        <v>1.84</v>
      </c>
    </row>
    <row r="2737" spans="1:4" x14ac:dyDescent="0.25">
      <c r="A2737" s="29" t="s">
        <v>3902</v>
      </c>
      <c r="B2737" s="30" t="s">
        <v>4173</v>
      </c>
      <c r="C2737" s="31">
        <v>4</v>
      </c>
      <c r="D2737" s="33">
        <v>2.63</v>
      </c>
    </row>
    <row r="2738" spans="1:4" x14ac:dyDescent="0.25">
      <c r="A2738" s="29" t="s">
        <v>3903</v>
      </c>
      <c r="B2738" s="30" t="s">
        <v>4173</v>
      </c>
      <c r="C2738" s="31">
        <v>4</v>
      </c>
      <c r="D2738" s="33">
        <v>1.72</v>
      </c>
    </row>
    <row r="2739" spans="1:4" x14ac:dyDescent="0.25">
      <c r="A2739" s="29" t="s">
        <v>3904</v>
      </c>
      <c r="B2739" s="30" t="s">
        <v>4173</v>
      </c>
      <c r="C2739" s="31">
        <v>4</v>
      </c>
      <c r="D2739" s="33">
        <v>2.81</v>
      </c>
    </row>
    <row r="2740" spans="1:4" x14ac:dyDescent="0.25">
      <c r="A2740" s="29" t="s">
        <v>3905</v>
      </c>
      <c r="B2740" s="30" t="s">
        <v>4173</v>
      </c>
      <c r="C2740" s="31">
        <v>4</v>
      </c>
      <c r="D2740" s="33">
        <v>2.63</v>
      </c>
    </row>
    <row r="2741" spans="1:4" x14ac:dyDescent="0.25">
      <c r="A2741" s="29" t="s">
        <v>3906</v>
      </c>
      <c r="B2741" s="30" t="s">
        <v>4173</v>
      </c>
      <c r="C2741" s="31">
        <v>4</v>
      </c>
      <c r="D2741" s="33">
        <v>2.79</v>
      </c>
    </row>
    <row r="2742" spans="1:4" x14ac:dyDescent="0.25">
      <c r="A2742" s="29" t="s">
        <v>3907</v>
      </c>
      <c r="B2742" s="30" t="s">
        <v>4173</v>
      </c>
      <c r="C2742" s="31">
        <v>4</v>
      </c>
      <c r="D2742" s="33">
        <v>1.66</v>
      </c>
    </row>
    <row r="2743" spans="1:4" x14ac:dyDescent="0.25">
      <c r="A2743" s="29" t="s">
        <v>3908</v>
      </c>
      <c r="B2743" s="30" t="s">
        <v>4173</v>
      </c>
      <c r="C2743" s="31">
        <v>4</v>
      </c>
      <c r="D2743" s="33">
        <v>2.42</v>
      </c>
    </row>
    <row r="2744" spans="1:4" x14ac:dyDescent="0.25">
      <c r="A2744" s="29" t="s">
        <v>3909</v>
      </c>
      <c r="B2744" s="30" t="s">
        <v>4173</v>
      </c>
      <c r="C2744" s="31">
        <v>4</v>
      </c>
      <c r="D2744" s="33">
        <v>1.55</v>
      </c>
    </row>
    <row r="2745" spans="1:4" x14ac:dyDescent="0.25">
      <c r="A2745" s="29" t="s">
        <v>3910</v>
      </c>
      <c r="B2745" s="30" t="s">
        <v>4173</v>
      </c>
      <c r="C2745" s="31">
        <v>4</v>
      </c>
      <c r="D2745" s="33">
        <v>2.34</v>
      </c>
    </row>
    <row r="2746" spans="1:4" x14ac:dyDescent="0.25">
      <c r="A2746" s="29" t="s">
        <v>3911</v>
      </c>
      <c r="B2746" s="30" t="s">
        <v>4173</v>
      </c>
      <c r="C2746" s="31">
        <v>4</v>
      </c>
      <c r="D2746" s="33">
        <v>2.37</v>
      </c>
    </row>
    <row r="2747" spans="1:4" x14ac:dyDescent="0.25">
      <c r="A2747" s="29" t="s">
        <v>3912</v>
      </c>
      <c r="B2747" s="30" t="s">
        <v>4173</v>
      </c>
      <c r="C2747" s="31">
        <v>4</v>
      </c>
      <c r="D2747" s="33">
        <v>2.25</v>
      </c>
    </row>
    <row r="2748" spans="1:4" x14ac:dyDescent="0.25">
      <c r="A2748" s="29" t="s">
        <v>3913</v>
      </c>
      <c r="B2748" s="30" t="s">
        <v>4173</v>
      </c>
      <c r="C2748" s="31">
        <v>4</v>
      </c>
      <c r="D2748" s="33">
        <v>3.34</v>
      </c>
    </row>
    <row r="2749" spans="1:4" x14ac:dyDescent="0.25">
      <c r="A2749" s="29" t="s">
        <v>3914</v>
      </c>
      <c r="B2749" s="30" t="s">
        <v>4173</v>
      </c>
      <c r="C2749" s="31">
        <v>4</v>
      </c>
      <c r="D2749" s="33">
        <v>3.52</v>
      </c>
    </row>
    <row r="2750" spans="1:4" x14ac:dyDescent="0.25">
      <c r="A2750" s="29" t="s">
        <v>3915</v>
      </c>
      <c r="B2750" s="30" t="s">
        <v>4173</v>
      </c>
      <c r="C2750" s="31">
        <v>4</v>
      </c>
      <c r="D2750" s="33">
        <v>3.06</v>
      </c>
    </row>
    <row r="2751" spans="1:4" x14ac:dyDescent="0.25">
      <c r="A2751" s="29" t="s">
        <v>3916</v>
      </c>
      <c r="B2751" s="30" t="s">
        <v>4173</v>
      </c>
      <c r="C2751" s="31">
        <v>4</v>
      </c>
      <c r="D2751" s="33">
        <v>2.19</v>
      </c>
    </row>
    <row r="2752" spans="1:4" x14ac:dyDescent="0.25">
      <c r="A2752" s="29" t="s">
        <v>3917</v>
      </c>
      <c r="B2752" s="30" t="s">
        <v>4173</v>
      </c>
      <c r="C2752" s="31">
        <v>4</v>
      </c>
      <c r="D2752" s="33">
        <v>2.95</v>
      </c>
    </row>
    <row r="2753" spans="1:4" x14ac:dyDescent="0.25">
      <c r="A2753" s="29" t="s">
        <v>3918</v>
      </c>
      <c r="B2753" s="30" t="s">
        <v>4173</v>
      </c>
      <c r="C2753" s="31">
        <v>4</v>
      </c>
      <c r="D2753" s="33">
        <v>2.02</v>
      </c>
    </row>
    <row r="2754" spans="1:4" x14ac:dyDescent="0.25">
      <c r="A2754" s="29" t="s">
        <v>3919</v>
      </c>
      <c r="B2754" s="30" t="s">
        <v>4173</v>
      </c>
      <c r="C2754" s="31">
        <v>4</v>
      </c>
      <c r="D2754" s="33">
        <v>3.01</v>
      </c>
    </row>
    <row r="2755" spans="1:4" x14ac:dyDescent="0.25">
      <c r="A2755" s="29" t="s">
        <v>3920</v>
      </c>
      <c r="B2755" s="30" t="s">
        <v>4173</v>
      </c>
      <c r="C2755" s="31">
        <v>4</v>
      </c>
      <c r="D2755" s="33">
        <v>2.44</v>
      </c>
    </row>
    <row r="2756" spans="1:4" x14ac:dyDescent="0.25">
      <c r="A2756" s="29" t="s">
        <v>3921</v>
      </c>
      <c r="B2756" s="30" t="s">
        <v>4173</v>
      </c>
      <c r="C2756" s="31">
        <v>4</v>
      </c>
      <c r="D2756" s="33">
        <v>2.29</v>
      </c>
    </row>
    <row r="2757" spans="1:4" x14ac:dyDescent="0.25">
      <c r="A2757" s="29" t="s">
        <v>3922</v>
      </c>
      <c r="B2757" s="30" t="s">
        <v>4173</v>
      </c>
      <c r="C2757" s="31">
        <v>4</v>
      </c>
      <c r="D2757" s="33">
        <v>2.76</v>
      </c>
    </row>
    <row r="2758" spans="1:4" x14ac:dyDescent="0.25">
      <c r="A2758" s="29" t="s">
        <v>3923</v>
      </c>
      <c r="B2758" s="30" t="s">
        <v>4173</v>
      </c>
      <c r="C2758" s="31">
        <v>4</v>
      </c>
      <c r="D2758" s="33">
        <v>2.64</v>
      </c>
    </row>
    <row r="2759" spans="1:4" x14ac:dyDescent="0.25">
      <c r="A2759" s="29" t="s">
        <v>3924</v>
      </c>
      <c r="B2759" s="30" t="s">
        <v>4173</v>
      </c>
      <c r="C2759" s="31">
        <v>4</v>
      </c>
      <c r="D2759" s="33">
        <v>1.34</v>
      </c>
    </row>
    <row r="2760" spans="1:4" x14ac:dyDescent="0.25">
      <c r="A2760" s="29" t="s">
        <v>3925</v>
      </c>
      <c r="B2760" s="30" t="s">
        <v>4173</v>
      </c>
      <c r="C2760" s="31">
        <v>4</v>
      </c>
      <c r="D2760" s="33">
        <v>1.34</v>
      </c>
    </row>
    <row r="2761" spans="1:4" x14ac:dyDescent="0.25">
      <c r="A2761" s="29" t="s">
        <v>3926</v>
      </c>
      <c r="B2761" s="30" t="s">
        <v>4173</v>
      </c>
      <c r="C2761" s="31">
        <v>4</v>
      </c>
      <c r="D2761" s="33">
        <v>1.33</v>
      </c>
    </row>
    <row r="2762" spans="1:4" x14ac:dyDescent="0.25">
      <c r="A2762" s="29" t="s">
        <v>3927</v>
      </c>
      <c r="B2762" s="30" t="s">
        <v>4173</v>
      </c>
      <c r="C2762" s="31">
        <v>4</v>
      </c>
      <c r="D2762" s="33">
        <v>1.31</v>
      </c>
    </row>
    <row r="2763" spans="1:4" x14ac:dyDescent="0.25">
      <c r="A2763" s="29" t="s">
        <v>3928</v>
      </c>
      <c r="B2763" s="30" t="s">
        <v>4173</v>
      </c>
      <c r="C2763" s="31">
        <v>4</v>
      </c>
      <c r="D2763" s="33">
        <v>1.34</v>
      </c>
    </row>
    <row r="2764" spans="1:4" x14ac:dyDescent="0.25">
      <c r="A2764" s="29" t="s">
        <v>3929</v>
      </c>
      <c r="B2764" s="30" t="s">
        <v>4173</v>
      </c>
      <c r="C2764" s="31">
        <v>4</v>
      </c>
      <c r="D2764" s="33">
        <v>2.11</v>
      </c>
    </row>
    <row r="2765" spans="1:4" x14ac:dyDescent="0.25">
      <c r="A2765" s="29" t="s">
        <v>3930</v>
      </c>
      <c r="B2765" s="30" t="s">
        <v>4173</v>
      </c>
      <c r="C2765" s="31">
        <v>4</v>
      </c>
      <c r="D2765" s="33">
        <v>1.55</v>
      </c>
    </row>
    <row r="2766" spans="1:4" x14ac:dyDescent="0.25">
      <c r="A2766" s="29" t="s">
        <v>3931</v>
      </c>
      <c r="B2766" s="30" t="s">
        <v>4173</v>
      </c>
      <c r="C2766" s="31">
        <v>4</v>
      </c>
      <c r="D2766" s="33">
        <v>1.33</v>
      </c>
    </row>
    <row r="2767" spans="1:4" x14ac:dyDescent="0.25">
      <c r="A2767" s="29" t="s">
        <v>3932</v>
      </c>
      <c r="B2767" s="30" t="s">
        <v>4173</v>
      </c>
      <c r="C2767" s="31">
        <v>4</v>
      </c>
      <c r="D2767" s="33">
        <v>1.32</v>
      </c>
    </row>
    <row r="2768" spans="1:4" x14ac:dyDescent="0.25">
      <c r="A2768" s="29" t="s">
        <v>3933</v>
      </c>
      <c r="B2768" s="30" t="s">
        <v>4173</v>
      </c>
      <c r="C2768" s="31">
        <v>4</v>
      </c>
      <c r="D2768" s="33">
        <v>1.31</v>
      </c>
    </row>
    <row r="2769" spans="1:4" x14ac:dyDescent="0.25">
      <c r="A2769" s="29" t="s">
        <v>3934</v>
      </c>
      <c r="B2769" s="30" t="s">
        <v>4173</v>
      </c>
      <c r="C2769" s="31">
        <v>4</v>
      </c>
      <c r="D2769" s="33">
        <v>1.3</v>
      </c>
    </row>
    <row r="2770" spans="1:4" x14ac:dyDescent="0.25">
      <c r="A2770" s="29" t="s">
        <v>3935</v>
      </c>
      <c r="B2770" s="30" t="s">
        <v>4173</v>
      </c>
      <c r="C2770" s="31">
        <v>4</v>
      </c>
      <c r="D2770" s="33">
        <v>1.43</v>
      </c>
    </row>
    <row r="2771" spans="1:4" x14ac:dyDescent="0.25">
      <c r="A2771" s="29" t="s">
        <v>3936</v>
      </c>
      <c r="B2771" s="30" t="s">
        <v>4173</v>
      </c>
      <c r="C2771" s="31">
        <v>4</v>
      </c>
      <c r="D2771" s="33">
        <v>1.41</v>
      </c>
    </row>
    <row r="2772" spans="1:4" x14ac:dyDescent="0.25">
      <c r="A2772" s="29" t="s">
        <v>3937</v>
      </c>
      <c r="B2772" s="30" t="s">
        <v>4173</v>
      </c>
      <c r="C2772" s="31">
        <v>4</v>
      </c>
      <c r="D2772" s="33">
        <v>1.4</v>
      </c>
    </row>
    <row r="2773" spans="1:4" x14ac:dyDescent="0.25">
      <c r="A2773" s="29" t="s">
        <v>3938</v>
      </c>
      <c r="B2773" s="30" t="s">
        <v>4173</v>
      </c>
      <c r="C2773" s="31">
        <v>4</v>
      </c>
      <c r="D2773" s="33">
        <v>1.39</v>
      </c>
    </row>
    <row r="2774" spans="1:4" x14ac:dyDescent="0.25">
      <c r="A2774" s="29" t="s">
        <v>3939</v>
      </c>
      <c r="B2774" s="30" t="s">
        <v>4173</v>
      </c>
      <c r="C2774" s="31">
        <v>4</v>
      </c>
      <c r="D2774" s="33">
        <v>1.4</v>
      </c>
    </row>
    <row r="2775" spans="1:4" x14ac:dyDescent="0.25">
      <c r="A2775" s="29" t="s">
        <v>3940</v>
      </c>
      <c r="B2775" s="30" t="s">
        <v>4173</v>
      </c>
      <c r="C2775" s="31">
        <v>4</v>
      </c>
      <c r="D2775" s="33">
        <v>1.39</v>
      </c>
    </row>
    <row r="2776" spans="1:4" x14ac:dyDescent="0.25">
      <c r="A2776" s="29" t="s">
        <v>3941</v>
      </c>
      <c r="B2776" s="30" t="s">
        <v>4173</v>
      </c>
      <c r="C2776" s="31">
        <v>4</v>
      </c>
      <c r="D2776" s="33">
        <v>1.31</v>
      </c>
    </row>
    <row r="2777" spans="1:4" x14ac:dyDescent="0.25">
      <c r="A2777" s="29" t="s">
        <v>3942</v>
      </c>
      <c r="B2777" s="30" t="s">
        <v>4173</v>
      </c>
      <c r="C2777" s="31">
        <v>4</v>
      </c>
      <c r="D2777" s="33">
        <v>1.3</v>
      </c>
    </row>
    <row r="2778" spans="1:4" x14ac:dyDescent="0.25">
      <c r="A2778" s="29" t="s">
        <v>3943</v>
      </c>
      <c r="B2778" s="30" t="s">
        <v>4173</v>
      </c>
      <c r="C2778" s="31">
        <v>4</v>
      </c>
      <c r="D2778" s="33">
        <v>1.1499999999999999</v>
      </c>
    </row>
    <row r="2779" spans="1:4" x14ac:dyDescent="0.25">
      <c r="A2779" s="29" t="s">
        <v>3944</v>
      </c>
      <c r="B2779" s="30" t="s">
        <v>4173</v>
      </c>
      <c r="C2779" s="31">
        <v>4</v>
      </c>
      <c r="D2779" s="33">
        <v>1.1499999999999999</v>
      </c>
    </row>
    <row r="2780" spans="1:4" x14ac:dyDescent="0.25">
      <c r="A2780" s="29" t="s">
        <v>3945</v>
      </c>
      <c r="B2780" s="30" t="s">
        <v>4173</v>
      </c>
      <c r="C2780" s="31">
        <v>4</v>
      </c>
      <c r="D2780" s="33">
        <v>1.1499999999999999</v>
      </c>
    </row>
    <row r="2781" spans="1:4" x14ac:dyDescent="0.25">
      <c r="A2781" s="29" t="s">
        <v>3946</v>
      </c>
      <c r="B2781" s="30" t="s">
        <v>4173</v>
      </c>
      <c r="C2781" s="31">
        <v>4</v>
      </c>
      <c r="D2781" s="33">
        <v>1.1499999999999999</v>
      </c>
    </row>
    <row r="2782" spans="1:4" x14ac:dyDescent="0.25">
      <c r="A2782" s="29" t="s">
        <v>3947</v>
      </c>
      <c r="B2782" s="30" t="s">
        <v>4173</v>
      </c>
      <c r="C2782" s="31">
        <v>4</v>
      </c>
      <c r="D2782" s="33">
        <v>2.5</v>
      </c>
    </row>
    <row r="2783" spans="1:4" x14ac:dyDescent="0.25">
      <c r="A2783" s="29" t="s">
        <v>3948</v>
      </c>
      <c r="B2783" s="30" t="s">
        <v>4173</v>
      </c>
      <c r="C2783" s="31">
        <v>4</v>
      </c>
      <c r="D2783" s="33">
        <v>2.34</v>
      </c>
    </row>
    <row r="2784" spans="1:4" x14ac:dyDescent="0.25">
      <c r="A2784" s="29" t="s">
        <v>3949</v>
      </c>
      <c r="B2784" s="30" t="s">
        <v>4173</v>
      </c>
      <c r="C2784" s="31">
        <v>4</v>
      </c>
      <c r="D2784" s="33">
        <v>2.69</v>
      </c>
    </row>
    <row r="2785" spans="1:4" x14ac:dyDescent="0.25">
      <c r="A2785" s="29" t="s">
        <v>3950</v>
      </c>
      <c r="B2785" s="30" t="s">
        <v>4173</v>
      </c>
      <c r="C2785" s="31">
        <v>4</v>
      </c>
      <c r="D2785" s="33">
        <v>2</v>
      </c>
    </row>
    <row r="2786" spans="1:4" x14ac:dyDescent="0.25">
      <c r="A2786" s="29" t="s">
        <v>3951</v>
      </c>
      <c r="B2786" s="30" t="s">
        <v>4173</v>
      </c>
      <c r="C2786" s="31">
        <v>4</v>
      </c>
      <c r="D2786" s="33">
        <v>4.17</v>
      </c>
    </row>
    <row r="2787" spans="1:4" x14ac:dyDescent="0.25">
      <c r="A2787" s="29" t="s">
        <v>3952</v>
      </c>
      <c r="B2787" s="30" t="s">
        <v>4173</v>
      </c>
      <c r="C2787" s="31">
        <v>4</v>
      </c>
      <c r="D2787" s="33">
        <v>1.84</v>
      </c>
    </row>
    <row r="2788" spans="1:4" x14ac:dyDescent="0.25">
      <c r="A2788" s="29" t="s">
        <v>3953</v>
      </c>
      <c r="B2788" s="30" t="s">
        <v>4173</v>
      </c>
      <c r="C2788" s="31">
        <v>4</v>
      </c>
      <c r="D2788" s="33">
        <v>3.26</v>
      </c>
    </row>
    <row r="2789" spans="1:4" x14ac:dyDescent="0.25">
      <c r="A2789" s="29" t="s">
        <v>3954</v>
      </c>
      <c r="B2789" s="30" t="s">
        <v>4173</v>
      </c>
      <c r="C2789" s="31">
        <v>4</v>
      </c>
      <c r="D2789" s="33">
        <v>2.58</v>
      </c>
    </row>
    <row r="2790" spans="1:4" x14ac:dyDescent="0.25">
      <c r="A2790" s="29" t="s">
        <v>3955</v>
      </c>
      <c r="B2790" s="30" t="s">
        <v>4173</v>
      </c>
      <c r="C2790" s="31">
        <v>4</v>
      </c>
      <c r="D2790" s="33">
        <v>2.95</v>
      </c>
    </row>
    <row r="2791" spans="1:4" x14ac:dyDescent="0.25">
      <c r="A2791" s="29" t="s">
        <v>3956</v>
      </c>
      <c r="B2791" s="30" t="s">
        <v>4173</v>
      </c>
      <c r="C2791" s="31">
        <v>4</v>
      </c>
      <c r="D2791" s="33">
        <v>2.41</v>
      </c>
    </row>
    <row r="2792" spans="1:4" x14ac:dyDescent="0.25">
      <c r="A2792" s="29" t="s">
        <v>3957</v>
      </c>
      <c r="B2792" s="30" t="s">
        <v>4173</v>
      </c>
      <c r="C2792" s="31">
        <v>4</v>
      </c>
      <c r="D2792" s="33">
        <v>4.99</v>
      </c>
    </row>
    <row r="2793" spans="1:4" x14ac:dyDescent="0.25">
      <c r="A2793" s="29" t="s">
        <v>3958</v>
      </c>
      <c r="B2793" s="30" t="s">
        <v>4173</v>
      </c>
      <c r="C2793" s="31">
        <v>4</v>
      </c>
      <c r="D2793" s="33">
        <v>4.04</v>
      </c>
    </row>
    <row r="2794" spans="1:4" x14ac:dyDescent="0.25">
      <c r="A2794" s="29" t="s">
        <v>3959</v>
      </c>
      <c r="B2794" s="30" t="s">
        <v>4173</v>
      </c>
      <c r="C2794" s="31">
        <v>4</v>
      </c>
      <c r="D2794" s="33">
        <v>3.92</v>
      </c>
    </row>
    <row r="2795" spans="1:4" x14ac:dyDescent="0.25">
      <c r="A2795" s="29" t="s">
        <v>3960</v>
      </c>
      <c r="B2795" s="30" t="s">
        <v>4173</v>
      </c>
      <c r="C2795" s="31">
        <v>4</v>
      </c>
      <c r="D2795" s="33">
        <v>2.97</v>
      </c>
    </row>
    <row r="2796" spans="1:4" x14ac:dyDescent="0.25">
      <c r="A2796" s="29" t="s">
        <v>3961</v>
      </c>
      <c r="B2796" s="30" t="s">
        <v>4173</v>
      </c>
      <c r="C2796" s="31">
        <v>4</v>
      </c>
      <c r="D2796" s="33">
        <v>3.23</v>
      </c>
    </row>
    <row r="2797" spans="1:4" x14ac:dyDescent="0.25">
      <c r="A2797" s="29" t="s">
        <v>3962</v>
      </c>
      <c r="B2797" s="30" t="s">
        <v>4173</v>
      </c>
      <c r="C2797" s="31">
        <v>4</v>
      </c>
      <c r="D2797" s="33">
        <v>3.07</v>
      </c>
    </row>
    <row r="2798" spans="1:4" x14ac:dyDescent="0.25">
      <c r="A2798" s="29" t="s">
        <v>3963</v>
      </c>
      <c r="B2798" s="30" t="s">
        <v>4173</v>
      </c>
      <c r="C2798" s="31">
        <v>4</v>
      </c>
      <c r="D2798" s="33">
        <v>1.18</v>
      </c>
    </row>
    <row r="2799" spans="1:4" x14ac:dyDescent="0.25">
      <c r="A2799" s="29" t="s">
        <v>3964</v>
      </c>
      <c r="B2799" s="30" t="s">
        <v>4173</v>
      </c>
      <c r="C2799" s="31">
        <v>4</v>
      </c>
      <c r="D2799" s="33">
        <v>1.1499999999999999</v>
      </c>
    </row>
    <row r="2800" spans="1:4" x14ac:dyDescent="0.25">
      <c r="A2800" s="29" t="s">
        <v>3965</v>
      </c>
      <c r="B2800" s="30" t="s">
        <v>4173</v>
      </c>
      <c r="C2800" s="31">
        <v>4</v>
      </c>
      <c r="D2800" s="33">
        <v>1.1499999999999999</v>
      </c>
    </row>
    <row r="2801" spans="1:4" x14ac:dyDescent="0.25">
      <c r="A2801" s="29" t="s">
        <v>3966</v>
      </c>
      <c r="B2801" s="30" t="s">
        <v>4173</v>
      </c>
      <c r="C2801" s="31">
        <v>4</v>
      </c>
      <c r="D2801" s="33">
        <v>1.1499999999999999</v>
      </c>
    </row>
    <row r="2802" spans="1:4" x14ac:dyDescent="0.25">
      <c r="A2802" s="29" t="s">
        <v>3967</v>
      </c>
      <c r="B2802" s="30" t="s">
        <v>4173</v>
      </c>
      <c r="C2802" s="31">
        <v>4</v>
      </c>
      <c r="D2802" s="33">
        <v>1.1499999999999999</v>
      </c>
    </row>
    <row r="2803" spans="1:4" x14ac:dyDescent="0.25">
      <c r="A2803" s="29" t="s">
        <v>3968</v>
      </c>
      <c r="B2803" s="30" t="s">
        <v>4173</v>
      </c>
      <c r="C2803" s="31">
        <v>4</v>
      </c>
      <c r="D2803" s="33">
        <v>1.1499999999999999</v>
      </c>
    </row>
    <row r="2804" spans="1:4" x14ac:dyDescent="0.25">
      <c r="A2804" s="29" t="s">
        <v>3969</v>
      </c>
      <c r="B2804" s="30" t="s">
        <v>4173</v>
      </c>
      <c r="C2804" s="31">
        <v>4</v>
      </c>
      <c r="D2804" s="33">
        <v>1.1499999999999999</v>
      </c>
    </row>
    <row r="2805" spans="1:4" x14ac:dyDescent="0.25">
      <c r="A2805" s="29" t="s">
        <v>3970</v>
      </c>
      <c r="B2805" s="30" t="s">
        <v>4173</v>
      </c>
      <c r="C2805" s="31">
        <v>4</v>
      </c>
      <c r="D2805" s="33">
        <v>2.04</v>
      </c>
    </row>
    <row r="2806" spans="1:4" x14ac:dyDescent="0.25">
      <c r="A2806" s="29" t="s">
        <v>3971</v>
      </c>
      <c r="B2806" s="30" t="s">
        <v>4173</v>
      </c>
      <c r="C2806" s="31">
        <v>4</v>
      </c>
      <c r="D2806" s="33">
        <v>2.4300000000000002</v>
      </c>
    </row>
    <row r="2807" spans="1:4" x14ac:dyDescent="0.25">
      <c r="A2807" s="29" t="s">
        <v>3972</v>
      </c>
      <c r="B2807" s="30" t="s">
        <v>4173</v>
      </c>
      <c r="C2807" s="31">
        <v>4</v>
      </c>
      <c r="D2807" s="33">
        <v>1.7</v>
      </c>
    </row>
    <row r="2808" spans="1:4" x14ac:dyDescent="0.25">
      <c r="A2808" s="29" t="s">
        <v>3973</v>
      </c>
      <c r="B2808" s="30" t="s">
        <v>4173</v>
      </c>
      <c r="C2808" s="31">
        <v>4</v>
      </c>
      <c r="D2808" s="33">
        <v>2.16</v>
      </c>
    </row>
    <row r="2809" spans="1:4" x14ac:dyDescent="0.25">
      <c r="A2809" s="29" t="s">
        <v>3974</v>
      </c>
      <c r="B2809" s="30" t="s">
        <v>4173</v>
      </c>
      <c r="C2809" s="31">
        <v>4</v>
      </c>
      <c r="D2809" s="33">
        <v>1.53</v>
      </c>
    </row>
    <row r="2810" spans="1:4" x14ac:dyDescent="0.25">
      <c r="A2810" s="29" t="s">
        <v>3975</v>
      </c>
      <c r="B2810" s="30" t="s">
        <v>4173</v>
      </c>
      <c r="C2810" s="31">
        <v>4</v>
      </c>
      <c r="D2810" s="33">
        <v>1.74</v>
      </c>
    </row>
    <row r="2811" spans="1:4" x14ac:dyDescent="0.25">
      <c r="A2811" s="29" t="s">
        <v>3976</v>
      </c>
      <c r="B2811" s="30" t="s">
        <v>4173</v>
      </c>
      <c r="C2811" s="31">
        <v>4</v>
      </c>
      <c r="D2811" s="33">
        <v>1.61</v>
      </c>
    </row>
    <row r="2812" spans="1:4" x14ac:dyDescent="0.25">
      <c r="A2812" s="29" t="s">
        <v>3977</v>
      </c>
      <c r="B2812" s="30" t="s">
        <v>4173</v>
      </c>
      <c r="C2812" s="31">
        <v>4</v>
      </c>
      <c r="D2812" s="33">
        <v>1.5</v>
      </c>
    </row>
    <row r="2813" spans="1:4" x14ac:dyDescent="0.25">
      <c r="A2813" s="29" t="s">
        <v>3978</v>
      </c>
      <c r="B2813" s="30" t="s">
        <v>4173</v>
      </c>
      <c r="C2813" s="31">
        <v>4</v>
      </c>
      <c r="D2813" s="33">
        <v>1.82</v>
      </c>
    </row>
    <row r="2814" spans="1:4" x14ac:dyDescent="0.25">
      <c r="A2814" s="29" t="s">
        <v>3979</v>
      </c>
      <c r="B2814" s="30" t="s">
        <v>4173</v>
      </c>
      <c r="C2814" s="31">
        <v>4</v>
      </c>
      <c r="D2814" s="33">
        <v>1.42</v>
      </c>
    </row>
    <row r="2815" spans="1:4" x14ac:dyDescent="0.25">
      <c r="A2815" s="29" t="s">
        <v>3980</v>
      </c>
      <c r="B2815" s="30" t="s">
        <v>4173</v>
      </c>
      <c r="C2815" s="31">
        <v>4</v>
      </c>
      <c r="D2815" s="33">
        <v>1.51</v>
      </c>
    </row>
    <row r="2816" spans="1:4" x14ac:dyDescent="0.25">
      <c r="A2816" s="29" t="s">
        <v>3981</v>
      </c>
      <c r="B2816" s="30" t="s">
        <v>4173</v>
      </c>
      <c r="C2816" s="31">
        <v>4</v>
      </c>
      <c r="D2816" s="33">
        <v>1.38</v>
      </c>
    </row>
    <row r="2817" spans="1:4" x14ac:dyDescent="0.25">
      <c r="A2817" s="29" t="s">
        <v>3982</v>
      </c>
      <c r="B2817" s="30" t="s">
        <v>4173</v>
      </c>
      <c r="C2817" s="31">
        <v>4</v>
      </c>
      <c r="D2817" s="33">
        <v>1.2</v>
      </c>
    </row>
    <row r="2818" spans="1:4" x14ac:dyDescent="0.25">
      <c r="A2818" s="29" t="s">
        <v>3983</v>
      </c>
      <c r="B2818" s="30" t="s">
        <v>4173</v>
      </c>
      <c r="C2818" s="31">
        <v>4</v>
      </c>
      <c r="D2818" s="33">
        <v>1.18</v>
      </c>
    </row>
    <row r="2819" spans="1:4" x14ac:dyDescent="0.25">
      <c r="A2819" s="29" t="s">
        <v>3984</v>
      </c>
      <c r="B2819" s="30" t="s">
        <v>4173</v>
      </c>
      <c r="C2819" s="31">
        <v>4</v>
      </c>
      <c r="D2819" s="33">
        <v>1.1599999999999999</v>
      </c>
    </row>
    <row r="2820" spans="1:4" x14ac:dyDescent="0.25">
      <c r="A2820" s="29" t="s">
        <v>3985</v>
      </c>
      <c r="B2820" s="30" t="s">
        <v>4173</v>
      </c>
      <c r="C2820" s="31">
        <v>4</v>
      </c>
      <c r="D2820" s="33">
        <v>1.62</v>
      </c>
    </row>
    <row r="2821" spans="1:4" x14ac:dyDescent="0.25">
      <c r="A2821" s="29" t="s">
        <v>3986</v>
      </c>
      <c r="B2821" s="30" t="s">
        <v>4173</v>
      </c>
      <c r="C2821" s="31">
        <v>4</v>
      </c>
      <c r="D2821" s="33">
        <v>1.58</v>
      </c>
    </row>
    <row r="2822" spans="1:4" x14ac:dyDescent="0.25">
      <c r="A2822" s="29" t="s">
        <v>3987</v>
      </c>
      <c r="B2822" s="30" t="s">
        <v>4173</v>
      </c>
      <c r="C2822" s="31">
        <v>4</v>
      </c>
      <c r="D2822" s="33">
        <v>1.33</v>
      </c>
    </row>
    <row r="2823" spans="1:4" x14ac:dyDescent="0.25">
      <c r="A2823" s="29" t="s">
        <v>3988</v>
      </c>
      <c r="B2823" s="30" t="s">
        <v>4173</v>
      </c>
      <c r="C2823" s="31">
        <v>4</v>
      </c>
      <c r="D2823" s="33">
        <v>1.81</v>
      </c>
    </row>
    <row r="2824" spans="1:4" x14ac:dyDescent="0.25">
      <c r="A2824" s="29" t="s">
        <v>3989</v>
      </c>
      <c r="B2824" s="30" t="s">
        <v>4173</v>
      </c>
      <c r="C2824" s="31">
        <v>4</v>
      </c>
      <c r="D2824" s="33">
        <v>1.51</v>
      </c>
    </row>
    <row r="2825" spans="1:4" x14ac:dyDescent="0.25">
      <c r="A2825" s="29" t="s">
        <v>3990</v>
      </c>
      <c r="B2825" s="30" t="s">
        <v>4173</v>
      </c>
      <c r="C2825" s="31">
        <v>4</v>
      </c>
      <c r="D2825" s="33">
        <v>1.95</v>
      </c>
    </row>
    <row r="2826" spans="1:4" x14ac:dyDescent="0.25">
      <c r="A2826" s="29" t="s">
        <v>3991</v>
      </c>
      <c r="B2826" s="30" t="s">
        <v>4173</v>
      </c>
      <c r="C2826" s="31">
        <v>4</v>
      </c>
      <c r="D2826" s="33">
        <v>1.61</v>
      </c>
    </row>
    <row r="2827" spans="1:4" x14ac:dyDescent="0.25">
      <c r="A2827" s="29" t="s">
        <v>3992</v>
      </c>
      <c r="B2827" s="30" t="s">
        <v>4173</v>
      </c>
      <c r="C2827" s="31">
        <v>4</v>
      </c>
      <c r="D2827" s="33">
        <v>1.33</v>
      </c>
    </row>
    <row r="2828" spans="1:4" x14ac:dyDescent="0.25">
      <c r="A2828" s="29" t="s">
        <v>3993</v>
      </c>
      <c r="B2828" s="30" t="s">
        <v>4173</v>
      </c>
      <c r="C2828" s="31">
        <v>4</v>
      </c>
      <c r="D2828" s="33">
        <v>1.31</v>
      </c>
    </row>
    <row r="2829" spans="1:4" x14ac:dyDescent="0.25">
      <c r="A2829" s="29" t="s">
        <v>3994</v>
      </c>
      <c r="B2829" s="30" t="s">
        <v>4173</v>
      </c>
      <c r="C2829" s="31">
        <v>4</v>
      </c>
      <c r="D2829" s="33">
        <v>1.31</v>
      </c>
    </row>
    <row r="2830" spans="1:4" x14ac:dyDescent="0.25">
      <c r="A2830" s="29" t="s">
        <v>3995</v>
      </c>
      <c r="B2830" s="30" t="s">
        <v>4173</v>
      </c>
      <c r="C2830" s="31">
        <v>4</v>
      </c>
      <c r="D2830" s="33">
        <v>1.28</v>
      </c>
    </row>
    <row r="2831" spans="1:4" x14ac:dyDescent="0.25">
      <c r="A2831" s="29" t="s">
        <v>3996</v>
      </c>
      <c r="B2831" s="30" t="s">
        <v>4173</v>
      </c>
      <c r="C2831" s="31">
        <v>4</v>
      </c>
      <c r="D2831" s="33">
        <v>1.3</v>
      </c>
    </row>
    <row r="2832" spans="1:4" x14ac:dyDescent="0.25">
      <c r="A2832" s="29" t="s">
        <v>3997</v>
      </c>
      <c r="B2832" s="30" t="s">
        <v>4173</v>
      </c>
      <c r="C2832" s="31">
        <v>4</v>
      </c>
      <c r="D2832" s="33">
        <v>1.26</v>
      </c>
    </row>
    <row r="2833" spans="1:4" x14ac:dyDescent="0.25">
      <c r="A2833" s="29" t="s">
        <v>3998</v>
      </c>
      <c r="B2833" s="30" t="s">
        <v>4173</v>
      </c>
      <c r="C2833" s="31">
        <v>4</v>
      </c>
      <c r="D2833" s="33">
        <v>1.43</v>
      </c>
    </row>
    <row r="2834" spans="1:4" x14ac:dyDescent="0.25">
      <c r="A2834" s="29" t="s">
        <v>3999</v>
      </c>
      <c r="B2834" s="30" t="s">
        <v>4173</v>
      </c>
      <c r="C2834" s="31">
        <v>4</v>
      </c>
      <c r="D2834" s="33">
        <v>1.4</v>
      </c>
    </row>
    <row r="2835" spans="1:4" x14ac:dyDescent="0.25">
      <c r="A2835" s="29" t="s">
        <v>4000</v>
      </c>
      <c r="B2835" s="30" t="s">
        <v>4173</v>
      </c>
      <c r="C2835" s="31">
        <v>4</v>
      </c>
      <c r="D2835" s="33">
        <v>1.41</v>
      </c>
    </row>
    <row r="2836" spans="1:4" x14ac:dyDescent="0.25">
      <c r="A2836" s="29" t="s">
        <v>4001</v>
      </c>
      <c r="B2836" s="30" t="s">
        <v>4173</v>
      </c>
      <c r="C2836" s="31">
        <v>4</v>
      </c>
      <c r="D2836" s="33">
        <v>1.38</v>
      </c>
    </row>
    <row r="2837" spans="1:4" x14ac:dyDescent="0.25">
      <c r="A2837" s="29" t="s">
        <v>4002</v>
      </c>
      <c r="B2837" s="30" t="s">
        <v>4173</v>
      </c>
      <c r="C2837" s="31">
        <v>4</v>
      </c>
      <c r="D2837" s="33">
        <v>1.39</v>
      </c>
    </row>
    <row r="2838" spans="1:4" x14ac:dyDescent="0.25">
      <c r="A2838" s="29" t="s">
        <v>4003</v>
      </c>
      <c r="B2838" s="30" t="s">
        <v>4173</v>
      </c>
      <c r="C2838" s="31">
        <v>4</v>
      </c>
      <c r="D2838" s="33">
        <v>1.34</v>
      </c>
    </row>
    <row r="2839" spans="1:4" x14ac:dyDescent="0.25">
      <c r="A2839" s="29" t="s">
        <v>4004</v>
      </c>
      <c r="B2839" s="30" t="s">
        <v>4173</v>
      </c>
      <c r="C2839" s="31">
        <v>4</v>
      </c>
      <c r="D2839" s="33">
        <v>1.17</v>
      </c>
    </row>
    <row r="2840" spans="1:4" x14ac:dyDescent="0.25">
      <c r="A2840" s="29" t="s">
        <v>4005</v>
      </c>
      <c r="B2840" s="30" t="s">
        <v>4173</v>
      </c>
      <c r="C2840" s="31">
        <v>4</v>
      </c>
      <c r="D2840" s="33">
        <v>1.17</v>
      </c>
    </row>
    <row r="2841" spans="1:4" x14ac:dyDescent="0.25">
      <c r="A2841" s="29" t="s">
        <v>4006</v>
      </c>
      <c r="B2841" s="30" t="s">
        <v>4173</v>
      </c>
      <c r="C2841" s="31">
        <v>4</v>
      </c>
      <c r="D2841" s="33">
        <v>1.17</v>
      </c>
    </row>
    <row r="2842" spans="1:4" x14ac:dyDescent="0.25">
      <c r="A2842" s="29" t="s">
        <v>4007</v>
      </c>
      <c r="B2842" s="30" t="s">
        <v>4173</v>
      </c>
      <c r="C2842" s="31">
        <v>4</v>
      </c>
      <c r="D2842" s="33">
        <v>1.17</v>
      </c>
    </row>
    <row r="2843" spans="1:4" x14ac:dyDescent="0.25">
      <c r="A2843" s="29" t="s">
        <v>4008</v>
      </c>
      <c r="B2843" s="30" t="s">
        <v>4173</v>
      </c>
      <c r="C2843" s="31">
        <v>4</v>
      </c>
      <c r="D2843" s="33">
        <v>1.17</v>
      </c>
    </row>
    <row r="2844" spans="1:4" x14ac:dyDescent="0.25">
      <c r="A2844" s="29" t="s">
        <v>4009</v>
      </c>
      <c r="B2844" s="30" t="s">
        <v>4173</v>
      </c>
      <c r="C2844" s="31">
        <v>4</v>
      </c>
      <c r="D2844" s="33">
        <v>1.1599999999999999</v>
      </c>
    </row>
    <row r="2845" spans="1:4" x14ac:dyDescent="0.25">
      <c r="A2845" s="29" t="s">
        <v>4010</v>
      </c>
      <c r="B2845" s="30" t="s">
        <v>4173</v>
      </c>
      <c r="C2845" s="31">
        <v>4</v>
      </c>
      <c r="D2845" s="33">
        <v>1.1599999999999999</v>
      </c>
    </row>
    <row r="2846" spans="1:4" x14ac:dyDescent="0.25">
      <c r="A2846" s="29" t="s">
        <v>4011</v>
      </c>
      <c r="B2846" s="30" t="s">
        <v>4173</v>
      </c>
      <c r="C2846" s="31">
        <v>4</v>
      </c>
      <c r="D2846" s="33">
        <v>1.22</v>
      </c>
    </row>
    <row r="2847" spans="1:4" x14ac:dyDescent="0.25">
      <c r="A2847" s="29" t="s">
        <v>4012</v>
      </c>
      <c r="B2847" s="30" t="s">
        <v>4173</v>
      </c>
      <c r="C2847" s="31">
        <v>4</v>
      </c>
      <c r="D2847" s="33">
        <v>1.2</v>
      </c>
    </row>
    <row r="2848" spans="1:4" x14ac:dyDescent="0.25">
      <c r="A2848" s="29" t="s">
        <v>4013</v>
      </c>
      <c r="B2848" s="30" t="s">
        <v>4173</v>
      </c>
      <c r="C2848" s="31">
        <v>4</v>
      </c>
      <c r="D2848" s="33">
        <v>1.22</v>
      </c>
    </row>
    <row r="2849" spans="1:4" x14ac:dyDescent="0.25">
      <c r="A2849" s="29" t="s">
        <v>4014</v>
      </c>
      <c r="B2849" s="30" t="s">
        <v>4173</v>
      </c>
      <c r="C2849" s="31">
        <v>4</v>
      </c>
      <c r="D2849" s="33">
        <v>1.2</v>
      </c>
    </row>
    <row r="2850" spans="1:4" x14ac:dyDescent="0.25">
      <c r="A2850" s="29" t="s">
        <v>4015</v>
      </c>
      <c r="B2850" s="30" t="s">
        <v>4173</v>
      </c>
      <c r="C2850" s="31">
        <v>4</v>
      </c>
      <c r="D2850" s="33">
        <v>1.18</v>
      </c>
    </row>
    <row r="2851" spans="1:4" x14ac:dyDescent="0.25">
      <c r="A2851" s="29" t="s">
        <v>4016</v>
      </c>
      <c r="B2851" s="30" t="s">
        <v>4173</v>
      </c>
      <c r="C2851" s="31">
        <v>4</v>
      </c>
      <c r="D2851" s="33">
        <v>1.17</v>
      </c>
    </row>
    <row r="2852" spans="1:4" x14ac:dyDescent="0.25">
      <c r="A2852" s="29" t="s">
        <v>4017</v>
      </c>
      <c r="B2852" s="30" t="s">
        <v>4173</v>
      </c>
      <c r="C2852" s="31">
        <v>4</v>
      </c>
      <c r="D2852" s="33">
        <v>1.24</v>
      </c>
    </row>
    <row r="2853" spans="1:4" x14ac:dyDescent="0.25">
      <c r="A2853" s="29" t="s">
        <v>4018</v>
      </c>
      <c r="B2853" s="30" t="s">
        <v>4173</v>
      </c>
      <c r="C2853" s="31">
        <v>4</v>
      </c>
      <c r="D2853" s="33">
        <v>1.22</v>
      </c>
    </row>
    <row r="2854" spans="1:4" x14ac:dyDescent="0.25">
      <c r="A2854" s="29" t="s">
        <v>4019</v>
      </c>
      <c r="B2854" s="30" t="s">
        <v>4173</v>
      </c>
      <c r="C2854" s="31">
        <v>4</v>
      </c>
      <c r="D2854" s="33">
        <v>1.22</v>
      </c>
    </row>
    <row r="2855" spans="1:4" x14ac:dyDescent="0.25">
      <c r="A2855" s="29" t="s">
        <v>4020</v>
      </c>
      <c r="B2855" s="30" t="s">
        <v>4173</v>
      </c>
      <c r="C2855" s="31">
        <v>4</v>
      </c>
      <c r="D2855" s="33">
        <v>1.22</v>
      </c>
    </row>
    <row r="2856" spans="1:4" x14ac:dyDescent="0.25">
      <c r="A2856" s="29" t="s">
        <v>4021</v>
      </c>
      <c r="B2856" s="30" t="s">
        <v>4173</v>
      </c>
      <c r="C2856" s="31">
        <v>4</v>
      </c>
      <c r="D2856" s="33">
        <v>1.2</v>
      </c>
    </row>
    <row r="2857" spans="1:4" x14ac:dyDescent="0.25">
      <c r="A2857" s="29" t="s">
        <v>4022</v>
      </c>
      <c r="B2857" s="30" t="s">
        <v>4173</v>
      </c>
      <c r="C2857" s="31">
        <v>4</v>
      </c>
      <c r="D2857" s="33">
        <v>1.18</v>
      </c>
    </row>
    <row r="2858" spans="1:4" x14ac:dyDescent="0.25">
      <c r="A2858" s="29" t="s">
        <v>4023</v>
      </c>
      <c r="B2858" s="30" t="s">
        <v>4173</v>
      </c>
      <c r="C2858" s="31">
        <v>4</v>
      </c>
      <c r="D2858" s="33">
        <v>1.74</v>
      </c>
    </row>
    <row r="2859" spans="1:4" x14ac:dyDescent="0.25">
      <c r="A2859" s="29" t="s">
        <v>4024</v>
      </c>
      <c r="B2859" s="30" t="s">
        <v>4173</v>
      </c>
      <c r="C2859" s="31">
        <v>4</v>
      </c>
      <c r="D2859" s="33">
        <v>2.0099999999999998</v>
      </c>
    </row>
    <row r="2860" spans="1:4" x14ac:dyDescent="0.25">
      <c r="A2860" s="29" t="s">
        <v>4025</v>
      </c>
      <c r="B2860" s="30" t="s">
        <v>4173</v>
      </c>
      <c r="C2860" s="31">
        <v>4</v>
      </c>
      <c r="D2860" s="33">
        <v>1.57</v>
      </c>
    </row>
    <row r="2861" spans="1:4" x14ac:dyDescent="0.25">
      <c r="A2861" s="29" t="s">
        <v>4026</v>
      </c>
      <c r="B2861" s="30" t="s">
        <v>4173</v>
      </c>
      <c r="C2861" s="31">
        <v>4</v>
      </c>
      <c r="D2861" s="33">
        <v>1.84</v>
      </c>
    </row>
    <row r="2862" spans="1:4" x14ac:dyDescent="0.25">
      <c r="A2862" s="29" t="s">
        <v>4027</v>
      </c>
      <c r="B2862" s="30" t="s">
        <v>4173</v>
      </c>
      <c r="C2862" s="31">
        <v>4</v>
      </c>
      <c r="D2862" s="33">
        <v>1.41</v>
      </c>
    </row>
    <row r="2863" spans="1:4" x14ac:dyDescent="0.25">
      <c r="A2863" s="29" t="s">
        <v>4028</v>
      </c>
      <c r="B2863" s="30" t="s">
        <v>4173</v>
      </c>
      <c r="C2863" s="31">
        <v>4</v>
      </c>
      <c r="D2863" s="33">
        <v>2.1</v>
      </c>
    </row>
    <row r="2864" spans="1:4" x14ac:dyDescent="0.25">
      <c r="A2864" s="29" t="s">
        <v>4029</v>
      </c>
      <c r="B2864" s="30" t="s">
        <v>4173</v>
      </c>
      <c r="C2864" s="31">
        <v>4</v>
      </c>
      <c r="D2864" s="33">
        <v>1.85</v>
      </c>
    </row>
    <row r="2865" spans="1:4" x14ac:dyDescent="0.25">
      <c r="A2865" s="29" t="s">
        <v>4030</v>
      </c>
      <c r="B2865" s="30" t="s">
        <v>4173</v>
      </c>
      <c r="C2865" s="31">
        <v>4</v>
      </c>
      <c r="D2865" s="33">
        <v>1.23</v>
      </c>
    </row>
    <row r="2866" spans="1:4" x14ac:dyDescent="0.25">
      <c r="A2866" s="29" t="s">
        <v>4031</v>
      </c>
      <c r="B2866" s="30" t="s">
        <v>4173</v>
      </c>
      <c r="C2866" s="31">
        <v>4</v>
      </c>
      <c r="D2866" s="33">
        <v>1.1599999999999999</v>
      </c>
    </row>
    <row r="2867" spans="1:4" x14ac:dyDescent="0.25">
      <c r="A2867" s="29" t="s">
        <v>4032</v>
      </c>
      <c r="B2867" s="30" t="s">
        <v>4173</v>
      </c>
      <c r="C2867" s="31">
        <v>4</v>
      </c>
      <c r="D2867" s="33">
        <v>2.12</v>
      </c>
    </row>
    <row r="2868" spans="1:4" x14ac:dyDescent="0.25">
      <c r="A2868" s="29" t="s">
        <v>4033</v>
      </c>
      <c r="B2868" s="30" t="s">
        <v>4173</v>
      </c>
      <c r="C2868" s="31">
        <v>4</v>
      </c>
      <c r="D2868" s="33">
        <v>2.39</v>
      </c>
    </row>
    <row r="2869" spans="1:4" x14ac:dyDescent="0.25">
      <c r="A2869" s="29" t="s">
        <v>4034</v>
      </c>
      <c r="B2869" s="30" t="s">
        <v>4173</v>
      </c>
      <c r="C2869" s="31">
        <v>4</v>
      </c>
      <c r="D2869" s="33">
        <v>2.2200000000000002</v>
      </c>
    </row>
    <row r="2870" spans="1:4" x14ac:dyDescent="0.25">
      <c r="A2870" s="29" t="s">
        <v>4035</v>
      </c>
      <c r="B2870" s="30" t="s">
        <v>4173</v>
      </c>
      <c r="C2870" s="31">
        <v>4</v>
      </c>
      <c r="D2870" s="33">
        <v>2.54</v>
      </c>
    </row>
    <row r="2871" spans="1:4" x14ac:dyDescent="0.25">
      <c r="A2871" s="29" t="s">
        <v>4036</v>
      </c>
      <c r="B2871" s="30" t="s">
        <v>4173</v>
      </c>
      <c r="C2871" s="31">
        <v>4</v>
      </c>
      <c r="D2871" s="33">
        <v>2.27</v>
      </c>
    </row>
    <row r="2872" spans="1:4" x14ac:dyDescent="0.25">
      <c r="A2872" s="29" t="s">
        <v>4037</v>
      </c>
      <c r="B2872" s="30" t="s">
        <v>4173</v>
      </c>
      <c r="C2872" s="31">
        <v>4</v>
      </c>
      <c r="D2872" s="33">
        <v>2.72</v>
      </c>
    </row>
    <row r="2873" spans="1:4" x14ac:dyDescent="0.25">
      <c r="A2873" s="29" t="s">
        <v>4038</v>
      </c>
      <c r="B2873" s="30" t="s">
        <v>4173</v>
      </c>
      <c r="C2873" s="31">
        <v>4</v>
      </c>
      <c r="D2873" s="33">
        <v>2.42</v>
      </c>
    </row>
    <row r="2874" spans="1:4" x14ac:dyDescent="0.25">
      <c r="A2874" s="29" t="s">
        <v>4039</v>
      </c>
      <c r="B2874" s="30" t="s">
        <v>4173</v>
      </c>
      <c r="C2874" s="31">
        <v>4</v>
      </c>
      <c r="D2874" s="33">
        <v>2.4500000000000002</v>
      </c>
    </row>
    <row r="2875" spans="1:4" x14ac:dyDescent="0.25">
      <c r="A2875" s="29" t="s">
        <v>4040</v>
      </c>
      <c r="B2875" s="30" t="s">
        <v>4173</v>
      </c>
      <c r="C2875" s="31">
        <v>4</v>
      </c>
      <c r="D2875" s="33">
        <v>1.76</v>
      </c>
    </row>
    <row r="2876" spans="1:4" x14ac:dyDescent="0.25">
      <c r="A2876" s="29" t="s">
        <v>4041</v>
      </c>
      <c r="B2876" s="30" t="s">
        <v>4173</v>
      </c>
      <c r="C2876" s="31">
        <v>4</v>
      </c>
      <c r="D2876" s="33">
        <v>2.27</v>
      </c>
    </row>
    <row r="2877" spans="1:4" x14ac:dyDescent="0.25">
      <c r="A2877" s="29" t="s">
        <v>4042</v>
      </c>
      <c r="B2877" s="30" t="s">
        <v>4173</v>
      </c>
      <c r="C2877" s="31">
        <v>4</v>
      </c>
      <c r="D2877" s="33">
        <v>1.6</v>
      </c>
    </row>
    <row r="2878" spans="1:4" x14ac:dyDescent="0.25">
      <c r="A2878" s="29" t="s">
        <v>4043</v>
      </c>
      <c r="B2878" s="30" t="s">
        <v>4173</v>
      </c>
      <c r="C2878" s="31">
        <v>4</v>
      </c>
      <c r="D2878" s="33">
        <v>2.44</v>
      </c>
    </row>
    <row r="2879" spans="1:4" x14ac:dyDescent="0.25">
      <c r="A2879" s="29" t="s">
        <v>4044</v>
      </c>
      <c r="B2879" s="30" t="s">
        <v>4173</v>
      </c>
      <c r="C2879" s="31">
        <v>4</v>
      </c>
      <c r="D2879" s="33">
        <v>2.33</v>
      </c>
    </row>
    <row r="2880" spans="1:4" x14ac:dyDescent="0.25">
      <c r="A2880" s="29" t="s">
        <v>4045</v>
      </c>
      <c r="B2880" s="30" t="s">
        <v>4173</v>
      </c>
      <c r="C2880" s="31">
        <v>4</v>
      </c>
      <c r="D2880" s="33">
        <v>3.26</v>
      </c>
    </row>
    <row r="2881" spans="1:4" x14ac:dyDescent="0.25">
      <c r="A2881" s="29" t="s">
        <v>4046</v>
      </c>
      <c r="B2881" s="30" t="s">
        <v>4173</v>
      </c>
      <c r="C2881" s="31">
        <v>4</v>
      </c>
      <c r="D2881" s="33">
        <v>3.04</v>
      </c>
    </row>
    <row r="2882" spans="1:4" x14ac:dyDescent="0.25">
      <c r="A2882" s="29" t="s">
        <v>4047</v>
      </c>
      <c r="B2882" s="30" t="s">
        <v>4173</v>
      </c>
      <c r="C2882" s="31">
        <v>4</v>
      </c>
      <c r="D2882" s="33">
        <v>1.31</v>
      </c>
    </row>
    <row r="2883" spans="1:4" x14ac:dyDescent="0.25">
      <c r="A2883" s="29" t="s">
        <v>4048</v>
      </c>
      <c r="B2883" s="30" t="s">
        <v>4173</v>
      </c>
      <c r="C2883" s="31">
        <v>4</v>
      </c>
      <c r="D2883" s="33">
        <v>1.31</v>
      </c>
    </row>
    <row r="2884" spans="1:4" x14ac:dyDescent="0.25">
      <c r="A2884" s="29" t="s">
        <v>4049</v>
      </c>
      <c r="B2884" s="30" t="s">
        <v>4173</v>
      </c>
      <c r="C2884" s="31">
        <v>4</v>
      </c>
      <c r="D2884" s="33">
        <v>1.31</v>
      </c>
    </row>
    <row r="2885" spans="1:4" x14ac:dyDescent="0.25">
      <c r="A2885" s="29" t="s">
        <v>4050</v>
      </c>
      <c r="B2885" s="30" t="s">
        <v>4173</v>
      </c>
      <c r="C2885" s="31">
        <v>4</v>
      </c>
      <c r="D2885" s="33">
        <v>1.28</v>
      </c>
    </row>
    <row r="2886" spans="1:4" x14ac:dyDescent="0.25">
      <c r="A2886" s="29" t="s">
        <v>4051</v>
      </c>
      <c r="B2886" s="30" t="s">
        <v>4173</v>
      </c>
      <c r="C2886" s="31">
        <v>4</v>
      </c>
      <c r="D2886" s="33">
        <v>1.31</v>
      </c>
    </row>
    <row r="2887" spans="1:4" x14ac:dyDescent="0.25">
      <c r="A2887" s="29" t="s">
        <v>4052</v>
      </c>
      <c r="B2887" s="30" t="s">
        <v>4173</v>
      </c>
      <c r="C2887" s="31">
        <v>4</v>
      </c>
      <c r="D2887" s="33">
        <v>1.82</v>
      </c>
    </row>
    <row r="2888" spans="1:4" x14ac:dyDescent="0.25">
      <c r="A2888" s="29" t="s">
        <v>4053</v>
      </c>
      <c r="B2888" s="30" t="s">
        <v>4173</v>
      </c>
      <c r="C2888" s="31">
        <v>4</v>
      </c>
      <c r="D2888" s="33">
        <v>1.48</v>
      </c>
    </row>
    <row r="2889" spans="1:4" x14ac:dyDescent="0.25">
      <c r="A2889" s="29" t="s">
        <v>4054</v>
      </c>
      <c r="B2889" s="30" t="s">
        <v>4173</v>
      </c>
      <c r="C2889" s="31">
        <v>4</v>
      </c>
      <c r="D2889" s="33">
        <v>1.23</v>
      </c>
    </row>
    <row r="2890" spans="1:4" x14ac:dyDescent="0.25">
      <c r="A2890" s="29" t="s">
        <v>4055</v>
      </c>
      <c r="B2890" s="30" t="s">
        <v>4173</v>
      </c>
      <c r="C2890" s="31">
        <v>4</v>
      </c>
      <c r="D2890" s="33">
        <v>1.23</v>
      </c>
    </row>
    <row r="2891" spans="1:4" x14ac:dyDescent="0.25">
      <c r="A2891" s="29" t="s">
        <v>4056</v>
      </c>
      <c r="B2891" s="30" t="s">
        <v>4173</v>
      </c>
      <c r="C2891" s="31">
        <v>4</v>
      </c>
      <c r="D2891" s="33">
        <v>1.22</v>
      </c>
    </row>
    <row r="2892" spans="1:4" x14ac:dyDescent="0.25">
      <c r="A2892" s="29" t="s">
        <v>4057</v>
      </c>
      <c r="B2892" s="30" t="s">
        <v>4173</v>
      </c>
      <c r="C2892" s="31">
        <v>4</v>
      </c>
      <c r="D2892" s="33">
        <v>1.22</v>
      </c>
    </row>
    <row r="2893" spans="1:4" x14ac:dyDescent="0.25">
      <c r="A2893" s="29" t="s">
        <v>4058</v>
      </c>
      <c r="B2893" s="30" t="s">
        <v>4173</v>
      </c>
      <c r="C2893" s="31">
        <v>4</v>
      </c>
      <c r="D2893" s="33">
        <v>1.23</v>
      </c>
    </row>
    <row r="2894" spans="1:4" x14ac:dyDescent="0.25">
      <c r="A2894" s="29" t="s">
        <v>4059</v>
      </c>
      <c r="B2894" s="30" t="s">
        <v>4173</v>
      </c>
      <c r="C2894" s="31">
        <v>4</v>
      </c>
      <c r="D2894" s="33">
        <v>1.23</v>
      </c>
    </row>
    <row r="2895" spans="1:4" x14ac:dyDescent="0.25">
      <c r="A2895" s="29" t="s">
        <v>4060</v>
      </c>
      <c r="B2895" s="30" t="s">
        <v>4173</v>
      </c>
      <c r="C2895" s="31">
        <v>4</v>
      </c>
      <c r="D2895" s="33">
        <v>1.22</v>
      </c>
    </row>
    <row r="2896" spans="1:4" x14ac:dyDescent="0.25">
      <c r="A2896" s="29" t="s">
        <v>4061</v>
      </c>
      <c r="B2896" s="30" t="s">
        <v>4173</v>
      </c>
      <c r="C2896" s="31">
        <v>4</v>
      </c>
      <c r="D2896" s="33">
        <v>1.22</v>
      </c>
    </row>
    <row r="2897" spans="1:4" x14ac:dyDescent="0.25">
      <c r="A2897" s="29" t="s">
        <v>4062</v>
      </c>
      <c r="B2897" s="30" t="s">
        <v>4173</v>
      </c>
      <c r="C2897" s="31">
        <v>4</v>
      </c>
      <c r="D2897" s="33">
        <v>1.22</v>
      </c>
    </row>
    <row r="2898" spans="1:4" x14ac:dyDescent="0.25">
      <c r="A2898" s="29" t="s">
        <v>4063</v>
      </c>
      <c r="B2898" s="30" t="s">
        <v>4173</v>
      </c>
      <c r="C2898" s="31">
        <v>4</v>
      </c>
      <c r="D2898" s="33">
        <v>1.22</v>
      </c>
    </row>
    <row r="2899" spans="1:4" x14ac:dyDescent="0.25">
      <c r="A2899" s="29" t="s">
        <v>4064</v>
      </c>
      <c r="B2899" s="30" t="s">
        <v>4173</v>
      </c>
      <c r="C2899" s="31">
        <v>4</v>
      </c>
      <c r="D2899" s="33">
        <v>1.22</v>
      </c>
    </row>
    <row r="2900" spans="1:4" x14ac:dyDescent="0.25">
      <c r="A2900" s="29" t="s">
        <v>4065</v>
      </c>
      <c r="B2900" s="30" t="s">
        <v>4173</v>
      </c>
      <c r="C2900" s="31">
        <v>4</v>
      </c>
      <c r="D2900" s="33">
        <v>1.22</v>
      </c>
    </row>
    <row r="2901" spans="1:4" x14ac:dyDescent="0.25">
      <c r="A2901" s="29" t="s">
        <v>4066</v>
      </c>
      <c r="B2901" s="30" t="s">
        <v>4173</v>
      </c>
      <c r="C2901" s="31">
        <v>4</v>
      </c>
      <c r="D2901" s="33">
        <v>1.1499999999999999</v>
      </c>
    </row>
    <row r="2902" spans="1:4" x14ac:dyDescent="0.25">
      <c r="A2902" s="29" t="s">
        <v>4067</v>
      </c>
      <c r="B2902" s="30" t="s">
        <v>4173</v>
      </c>
      <c r="C2902" s="31">
        <v>4</v>
      </c>
      <c r="D2902" s="33">
        <v>1.1499999999999999</v>
      </c>
    </row>
    <row r="2903" spans="1:4" x14ac:dyDescent="0.25">
      <c r="A2903" s="29" t="s">
        <v>4068</v>
      </c>
      <c r="B2903" s="30" t="s">
        <v>4173</v>
      </c>
      <c r="C2903" s="31">
        <v>4</v>
      </c>
      <c r="D2903" s="33">
        <v>1.1499999999999999</v>
      </c>
    </row>
    <row r="2904" spans="1:4" x14ac:dyDescent="0.25">
      <c r="A2904" s="29" t="s">
        <v>4069</v>
      </c>
      <c r="B2904" s="30" t="s">
        <v>4173</v>
      </c>
      <c r="C2904" s="31">
        <v>4</v>
      </c>
      <c r="D2904" s="33">
        <v>1.1499999999999999</v>
      </c>
    </row>
    <row r="2905" spans="1:4" x14ac:dyDescent="0.25">
      <c r="A2905" s="29" t="s">
        <v>4070</v>
      </c>
      <c r="B2905" s="30" t="s">
        <v>4173</v>
      </c>
      <c r="C2905" s="31">
        <v>4</v>
      </c>
      <c r="D2905" s="33">
        <v>1.85</v>
      </c>
    </row>
    <row r="2906" spans="1:4" x14ac:dyDescent="0.25">
      <c r="A2906" s="29" t="s">
        <v>4071</v>
      </c>
      <c r="B2906" s="30" t="s">
        <v>4173</v>
      </c>
      <c r="C2906" s="31">
        <v>4</v>
      </c>
      <c r="D2906" s="33">
        <v>1.74</v>
      </c>
    </row>
    <row r="2907" spans="1:4" x14ac:dyDescent="0.25">
      <c r="A2907" s="29" t="s">
        <v>4072</v>
      </c>
      <c r="B2907" s="30" t="s">
        <v>4173</v>
      </c>
      <c r="C2907" s="31">
        <v>4</v>
      </c>
      <c r="D2907" s="33">
        <v>1.57</v>
      </c>
    </row>
    <row r="2908" spans="1:4" x14ac:dyDescent="0.25">
      <c r="A2908" s="29" t="s">
        <v>4073</v>
      </c>
      <c r="B2908" s="30" t="s">
        <v>4173</v>
      </c>
      <c r="C2908" s="31">
        <v>4</v>
      </c>
      <c r="D2908" s="33">
        <v>2.31</v>
      </c>
    </row>
    <row r="2909" spans="1:4" x14ac:dyDescent="0.25">
      <c r="A2909" s="29" t="s">
        <v>4074</v>
      </c>
      <c r="B2909" s="30" t="s">
        <v>4173</v>
      </c>
      <c r="C2909" s="31">
        <v>4</v>
      </c>
      <c r="D2909" s="33">
        <v>2.14</v>
      </c>
    </row>
    <row r="2910" spans="1:4" x14ac:dyDescent="0.25">
      <c r="A2910" s="29" t="s">
        <v>4075</v>
      </c>
      <c r="B2910" s="30" t="s">
        <v>4173</v>
      </c>
      <c r="C2910" s="31">
        <v>4</v>
      </c>
      <c r="D2910" s="33">
        <v>3.78</v>
      </c>
    </row>
    <row r="2911" spans="1:4" x14ac:dyDescent="0.25">
      <c r="A2911" s="29" t="s">
        <v>4076</v>
      </c>
      <c r="B2911" s="30" t="s">
        <v>4173</v>
      </c>
      <c r="C2911" s="31">
        <v>4</v>
      </c>
      <c r="D2911" s="33">
        <v>2.71</v>
      </c>
    </row>
    <row r="2912" spans="1:4" x14ac:dyDescent="0.25">
      <c r="A2912" s="29" t="s">
        <v>4077</v>
      </c>
      <c r="B2912" s="30" t="s">
        <v>4173</v>
      </c>
      <c r="C2912" s="31">
        <v>4</v>
      </c>
      <c r="D2912" s="33">
        <v>2.97</v>
      </c>
    </row>
    <row r="2913" spans="1:4" x14ac:dyDescent="0.25">
      <c r="A2913" s="29" t="s">
        <v>4078</v>
      </c>
      <c r="B2913" s="30" t="s">
        <v>4173</v>
      </c>
      <c r="C2913" s="31">
        <v>4</v>
      </c>
      <c r="D2913" s="33">
        <v>2.8</v>
      </c>
    </row>
    <row r="2914" spans="1:4" x14ac:dyDescent="0.25">
      <c r="A2914" s="29" t="s">
        <v>4079</v>
      </c>
      <c r="B2914" s="30" t="s">
        <v>4173</v>
      </c>
      <c r="C2914" s="31">
        <v>4</v>
      </c>
      <c r="D2914" s="33">
        <v>1.1599999999999999</v>
      </c>
    </row>
    <row r="2915" spans="1:4" x14ac:dyDescent="0.25">
      <c r="A2915" s="29" t="s">
        <v>4080</v>
      </c>
      <c r="B2915" s="30" t="s">
        <v>4173</v>
      </c>
      <c r="C2915" s="31">
        <v>4</v>
      </c>
      <c r="D2915" s="33">
        <v>1.1499999999999999</v>
      </c>
    </row>
    <row r="2916" spans="1:4" x14ac:dyDescent="0.25">
      <c r="A2916" s="29" t="s">
        <v>4081</v>
      </c>
      <c r="B2916" s="30" t="s">
        <v>4173</v>
      </c>
      <c r="C2916" s="31">
        <v>4</v>
      </c>
      <c r="D2916" s="33">
        <v>1.1499999999999999</v>
      </c>
    </row>
    <row r="2917" spans="1:4" x14ac:dyDescent="0.25">
      <c r="A2917" s="29" t="s">
        <v>4082</v>
      </c>
      <c r="B2917" s="30" t="s">
        <v>4173</v>
      </c>
      <c r="C2917" s="31">
        <v>4</v>
      </c>
      <c r="D2917" s="33">
        <v>1.1499999999999999</v>
      </c>
    </row>
    <row r="2918" spans="1:4" x14ac:dyDescent="0.25">
      <c r="A2918" s="29" t="s">
        <v>4083</v>
      </c>
      <c r="B2918" s="30" t="s">
        <v>4173</v>
      </c>
      <c r="C2918" s="31">
        <v>4</v>
      </c>
      <c r="D2918" s="33">
        <v>1.1499999999999999</v>
      </c>
    </row>
    <row r="2919" spans="1:4" x14ac:dyDescent="0.25">
      <c r="A2919" s="29" t="s">
        <v>4084</v>
      </c>
      <c r="B2919" s="30" t="s">
        <v>4173</v>
      </c>
      <c r="C2919" s="31">
        <v>4</v>
      </c>
      <c r="D2919" s="33">
        <v>1.17</v>
      </c>
    </row>
    <row r="2920" spans="1:4" x14ac:dyDescent="0.25">
      <c r="A2920" s="29" t="s">
        <v>4085</v>
      </c>
      <c r="B2920" s="30" t="s">
        <v>4173</v>
      </c>
      <c r="C2920" s="31">
        <v>4</v>
      </c>
      <c r="D2920" s="33">
        <v>1.1499999999999999</v>
      </c>
    </row>
    <row r="2921" spans="1:4" x14ac:dyDescent="0.25">
      <c r="A2921" s="29" t="s">
        <v>4086</v>
      </c>
      <c r="B2921" s="30" t="s">
        <v>4173</v>
      </c>
      <c r="C2921" s="31">
        <v>4</v>
      </c>
      <c r="D2921" s="33">
        <v>1.48</v>
      </c>
    </row>
    <row r="2922" spans="1:4" x14ac:dyDescent="0.25">
      <c r="A2922" s="29" t="s">
        <v>4087</v>
      </c>
      <c r="B2922" s="30" t="s">
        <v>4173</v>
      </c>
      <c r="C2922" s="31">
        <v>4</v>
      </c>
      <c r="D2922" s="33">
        <v>1.81</v>
      </c>
    </row>
    <row r="2923" spans="1:4" x14ac:dyDescent="0.25">
      <c r="A2923" s="29" t="s">
        <v>4088</v>
      </c>
      <c r="B2923" s="30" t="s">
        <v>4173</v>
      </c>
      <c r="C2923" s="31">
        <v>4</v>
      </c>
      <c r="D2923" s="33">
        <v>1.32</v>
      </c>
    </row>
    <row r="2924" spans="1:4" x14ac:dyDescent="0.25">
      <c r="A2924" s="29" t="s">
        <v>4089</v>
      </c>
      <c r="B2924" s="30" t="s">
        <v>4173</v>
      </c>
      <c r="C2924" s="31">
        <v>4</v>
      </c>
      <c r="D2924" s="33">
        <v>1.49</v>
      </c>
    </row>
    <row r="2925" spans="1:4" x14ac:dyDescent="0.25">
      <c r="A2925" s="29" t="s">
        <v>4090</v>
      </c>
      <c r="B2925" s="30" t="s">
        <v>4173</v>
      </c>
      <c r="C2925" s="31">
        <v>4</v>
      </c>
      <c r="D2925" s="33">
        <v>1.26</v>
      </c>
    </row>
    <row r="2926" spans="1:4" x14ac:dyDescent="0.25">
      <c r="A2926" s="29" t="s">
        <v>4091</v>
      </c>
      <c r="B2926" s="30" t="s">
        <v>4173</v>
      </c>
      <c r="C2926" s="31">
        <v>4</v>
      </c>
      <c r="D2926" s="33">
        <v>1.59</v>
      </c>
    </row>
    <row r="2927" spans="1:4" x14ac:dyDescent="0.25">
      <c r="A2927" s="29" t="s">
        <v>4092</v>
      </c>
      <c r="B2927" s="30" t="s">
        <v>4173</v>
      </c>
      <c r="C2927" s="31">
        <v>4</v>
      </c>
      <c r="D2927" s="33">
        <v>1.56</v>
      </c>
    </row>
    <row r="2928" spans="1:4" x14ac:dyDescent="0.25">
      <c r="A2928" s="29" t="s">
        <v>4093</v>
      </c>
      <c r="B2928" s="30" t="s">
        <v>4173</v>
      </c>
      <c r="C2928" s="31">
        <v>4</v>
      </c>
      <c r="D2928" s="33">
        <v>1.28</v>
      </c>
    </row>
    <row r="2929" spans="1:4" x14ac:dyDescent="0.25">
      <c r="A2929" s="29" t="s">
        <v>4094</v>
      </c>
      <c r="B2929" s="30" t="s">
        <v>4173</v>
      </c>
      <c r="C2929" s="31">
        <v>4</v>
      </c>
      <c r="D2929" s="33">
        <v>1.28</v>
      </c>
    </row>
    <row r="2930" spans="1:4" x14ac:dyDescent="0.25">
      <c r="A2930" s="29" t="s">
        <v>4095</v>
      </c>
      <c r="B2930" s="30" t="s">
        <v>4173</v>
      </c>
      <c r="C2930" s="31">
        <v>4</v>
      </c>
      <c r="D2930" s="33">
        <v>1.25</v>
      </c>
    </row>
    <row r="2931" spans="1:4" x14ac:dyDescent="0.25">
      <c r="A2931" s="29" t="s">
        <v>4096</v>
      </c>
      <c r="B2931" s="30" t="s">
        <v>4173</v>
      </c>
      <c r="C2931" s="31">
        <v>4</v>
      </c>
      <c r="D2931" s="33">
        <v>1.26</v>
      </c>
    </row>
    <row r="2932" spans="1:4" x14ac:dyDescent="0.25">
      <c r="A2932" s="29" t="s">
        <v>4097</v>
      </c>
      <c r="B2932" s="30" t="s">
        <v>4173</v>
      </c>
      <c r="C2932" s="31">
        <v>4</v>
      </c>
      <c r="D2932" s="33">
        <v>1.24</v>
      </c>
    </row>
    <row r="2933" spans="1:4" x14ac:dyDescent="0.25">
      <c r="A2933" s="29" t="s">
        <v>4098</v>
      </c>
      <c r="B2933" s="30" t="s">
        <v>4173</v>
      </c>
      <c r="C2933" s="31">
        <v>4</v>
      </c>
      <c r="D2933" s="33">
        <v>1.24</v>
      </c>
    </row>
    <row r="2934" spans="1:4" x14ac:dyDescent="0.25">
      <c r="A2934" s="29" t="s">
        <v>4099</v>
      </c>
      <c r="B2934" s="30" t="s">
        <v>4173</v>
      </c>
      <c r="C2934" s="31">
        <v>4</v>
      </c>
      <c r="D2934" s="33">
        <v>1.23</v>
      </c>
    </row>
    <row r="2935" spans="1:4" x14ac:dyDescent="0.25">
      <c r="A2935" s="29" t="s">
        <v>4100</v>
      </c>
      <c r="B2935" s="30" t="s">
        <v>4173</v>
      </c>
      <c r="C2935" s="31">
        <v>4</v>
      </c>
      <c r="D2935" s="33">
        <v>1.1599999999999999</v>
      </c>
    </row>
    <row r="2936" spans="1:4" x14ac:dyDescent="0.25">
      <c r="A2936" s="29" t="s">
        <v>4101</v>
      </c>
      <c r="B2936" s="30" t="s">
        <v>4173</v>
      </c>
      <c r="C2936" s="31">
        <v>4</v>
      </c>
      <c r="D2936" s="33">
        <v>1.1599999999999999</v>
      </c>
    </row>
    <row r="2937" spans="1:4" x14ac:dyDescent="0.25">
      <c r="A2937" s="29" t="s">
        <v>4102</v>
      </c>
      <c r="B2937" s="30" t="s">
        <v>4173</v>
      </c>
      <c r="C2937" s="31">
        <v>4</v>
      </c>
      <c r="D2937" s="33">
        <v>1.1599999999999999</v>
      </c>
    </row>
    <row r="2938" spans="1:4" x14ac:dyDescent="0.25">
      <c r="A2938" s="29" t="s">
        <v>4103</v>
      </c>
      <c r="B2938" s="30" t="s">
        <v>4173</v>
      </c>
      <c r="C2938" s="31">
        <v>4</v>
      </c>
      <c r="D2938" s="33">
        <v>1.1599999999999999</v>
      </c>
    </row>
    <row r="2939" spans="1:4" x14ac:dyDescent="0.25">
      <c r="A2939" s="29" t="s">
        <v>4104</v>
      </c>
      <c r="B2939" s="30" t="s">
        <v>4173</v>
      </c>
      <c r="C2939" s="31">
        <v>4</v>
      </c>
      <c r="D2939" s="33">
        <v>1.1599999999999999</v>
      </c>
    </row>
    <row r="2940" spans="1:4" x14ac:dyDescent="0.25">
      <c r="A2940" s="29" t="s">
        <v>4105</v>
      </c>
      <c r="B2940" s="30" t="s">
        <v>4173</v>
      </c>
      <c r="C2940" s="31">
        <v>4</v>
      </c>
      <c r="D2940" s="33">
        <v>1.1499999999999999</v>
      </c>
    </row>
    <row r="2941" spans="1:4" x14ac:dyDescent="0.25">
      <c r="A2941" s="29" t="s">
        <v>4106</v>
      </c>
      <c r="B2941" s="30" t="s">
        <v>4173</v>
      </c>
      <c r="C2941" s="31">
        <v>4</v>
      </c>
      <c r="D2941" s="33">
        <v>1.1499999999999999</v>
      </c>
    </row>
    <row r="2942" spans="1:4" x14ac:dyDescent="0.25">
      <c r="A2942" s="29" t="s">
        <v>4107</v>
      </c>
      <c r="B2942" s="30" t="s">
        <v>4173</v>
      </c>
      <c r="C2942" s="31">
        <v>4</v>
      </c>
      <c r="D2942" s="33">
        <v>1.1599999999999999</v>
      </c>
    </row>
    <row r="2943" spans="1:4" x14ac:dyDescent="0.25">
      <c r="A2943" s="29" t="s">
        <v>4108</v>
      </c>
      <c r="B2943" s="30" t="s">
        <v>4173</v>
      </c>
      <c r="C2943" s="31">
        <v>4</v>
      </c>
      <c r="D2943" s="33">
        <v>1.1599999999999999</v>
      </c>
    </row>
    <row r="2944" spans="1:4" x14ac:dyDescent="0.25">
      <c r="A2944" s="29" t="s">
        <v>4109</v>
      </c>
      <c r="B2944" s="30" t="s">
        <v>4173</v>
      </c>
      <c r="C2944" s="31">
        <v>4</v>
      </c>
      <c r="D2944" s="33">
        <v>1.1599999999999999</v>
      </c>
    </row>
    <row r="2945" spans="1:4" x14ac:dyDescent="0.25">
      <c r="A2945" s="29" t="s">
        <v>4110</v>
      </c>
      <c r="B2945" s="30" t="s">
        <v>4173</v>
      </c>
      <c r="C2945" s="31">
        <v>4</v>
      </c>
      <c r="D2945" s="33">
        <v>1.1599999999999999</v>
      </c>
    </row>
    <row r="2946" spans="1:4" x14ac:dyDescent="0.25">
      <c r="A2946" s="29" t="s">
        <v>4111</v>
      </c>
      <c r="B2946" s="30" t="s">
        <v>4173</v>
      </c>
      <c r="C2946" s="31">
        <v>4</v>
      </c>
      <c r="D2946" s="33">
        <v>1.1499999999999999</v>
      </c>
    </row>
    <row r="2947" spans="1:4" x14ac:dyDescent="0.25">
      <c r="A2947" s="29" t="s">
        <v>4112</v>
      </c>
      <c r="B2947" s="30" t="s">
        <v>4173</v>
      </c>
      <c r="C2947" s="31">
        <v>4</v>
      </c>
      <c r="D2947" s="33">
        <v>1.1499999999999999</v>
      </c>
    </row>
    <row r="2948" spans="1:4" x14ac:dyDescent="0.25">
      <c r="A2948" s="29" t="s">
        <v>4113</v>
      </c>
      <c r="B2948" s="30" t="s">
        <v>4173</v>
      </c>
      <c r="C2948" s="31">
        <v>4</v>
      </c>
      <c r="D2948" s="33">
        <v>1.17</v>
      </c>
    </row>
    <row r="2949" spans="1:4" x14ac:dyDescent="0.25">
      <c r="A2949" s="29" t="s">
        <v>4114</v>
      </c>
      <c r="B2949" s="30" t="s">
        <v>4173</v>
      </c>
      <c r="C2949" s="31">
        <v>4</v>
      </c>
      <c r="D2949" s="33">
        <v>1.1599999999999999</v>
      </c>
    </row>
    <row r="2950" spans="1:4" x14ac:dyDescent="0.25">
      <c r="A2950" s="29" t="s">
        <v>4115</v>
      </c>
      <c r="B2950" s="30" t="s">
        <v>4173</v>
      </c>
      <c r="C2950" s="31">
        <v>4</v>
      </c>
      <c r="D2950" s="33">
        <v>1.1599999999999999</v>
      </c>
    </row>
    <row r="2951" spans="1:4" x14ac:dyDescent="0.25">
      <c r="A2951" s="29" t="s">
        <v>4116</v>
      </c>
      <c r="B2951" s="30" t="s">
        <v>4173</v>
      </c>
      <c r="C2951" s="31">
        <v>4</v>
      </c>
      <c r="D2951" s="33">
        <v>1.1599999999999999</v>
      </c>
    </row>
    <row r="2952" spans="1:4" x14ac:dyDescent="0.25">
      <c r="A2952" s="29" t="s">
        <v>4117</v>
      </c>
      <c r="B2952" s="30" t="s">
        <v>4173</v>
      </c>
      <c r="C2952" s="31">
        <v>4</v>
      </c>
      <c r="D2952" s="33">
        <v>1.1599999999999999</v>
      </c>
    </row>
    <row r="2953" spans="1:4" x14ac:dyDescent="0.25">
      <c r="A2953" s="29" t="s">
        <v>4118</v>
      </c>
      <c r="B2953" s="30" t="s">
        <v>4173</v>
      </c>
      <c r="C2953" s="31">
        <v>4</v>
      </c>
      <c r="D2953" s="33">
        <v>1.1499999999999999</v>
      </c>
    </row>
    <row r="2954" spans="1:4" x14ac:dyDescent="0.25">
      <c r="A2954" s="29" t="s">
        <v>4119</v>
      </c>
      <c r="B2954" s="30" t="s">
        <v>4173</v>
      </c>
      <c r="C2954" s="31">
        <v>4</v>
      </c>
      <c r="D2954" s="33">
        <v>1.3</v>
      </c>
    </row>
    <row r="2955" spans="1:4" x14ac:dyDescent="0.25">
      <c r="A2955" s="29" t="s">
        <v>4120</v>
      </c>
      <c r="B2955" s="30" t="s">
        <v>4173</v>
      </c>
      <c r="C2955" s="31">
        <v>4</v>
      </c>
      <c r="D2955" s="33">
        <v>1.18</v>
      </c>
    </row>
    <row r="2956" spans="1:4" x14ac:dyDescent="0.25">
      <c r="A2956" s="29" t="s">
        <v>4121</v>
      </c>
      <c r="B2956" s="30" t="s">
        <v>4173</v>
      </c>
      <c r="C2956" s="31">
        <v>4</v>
      </c>
      <c r="D2956" s="33">
        <v>2.44</v>
      </c>
    </row>
    <row r="2957" spans="1:4" x14ac:dyDescent="0.25">
      <c r="A2957" s="29" t="s">
        <v>4122</v>
      </c>
      <c r="B2957" s="30" t="s">
        <v>4173</v>
      </c>
      <c r="C2957" s="31">
        <v>4</v>
      </c>
      <c r="D2957" s="33">
        <v>2.35</v>
      </c>
    </row>
    <row r="2958" spans="1:4" x14ac:dyDescent="0.25">
      <c r="A2958" s="29" t="s">
        <v>4123</v>
      </c>
      <c r="B2958" s="30" t="s">
        <v>4173</v>
      </c>
      <c r="C2958" s="31">
        <v>4</v>
      </c>
      <c r="D2958" s="33">
        <v>1.28</v>
      </c>
    </row>
    <row r="2959" spans="1:4" x14ac:dyDescent="0.25">
      <c r="A2959" s="29" t="s">
        <v>4124</v>
      </c>
      <c r="B2959" s="30" t="s">
        <v>4173</v>
      </c>
      <c r="C2959" s="31">
        <v>4</v>
      </c>
      <c r="D2959" s="33">
        <v>1.28</v>
      </c>
    </row>
    <row r="2960" spans="1:4" x14ac:dyDescent="0.25">
      <c r="A2960" s="29" t="s">
        <v>4125</v>
      </c>
      <c r="B2960" s="30" t="s">
        <v>4173</v>
      </c>
      <c r="C2960" s="31">
        <v>4</v>
      </c>
      <c r="D2960" s="33">
        <v>1.26</v>
      </c>
    </row>
    <row r="2961" spans="1:4" x14ac:dyDescent="0.25">
      <c r="A2961" s="29" t="s">
        <v>4126</v>
      </c>
      <c r="B2961" s="30" t="s">
        <v>4173</v>
      </c>
      <c r="C2961" s="31">
        <v>4</v>
      </c>
      <c r="D2961" s="33">
        <v>1.25</v>
      </c>
    </row>
    <row r="2962" spans="1:4" x14ac:dyDescent="0.25">
      <c r="A2962" s="29" t="s">
        <v>4127</v>
      </c>
      <c r="B2962" s="30" t="s">
        <v>4173</v>
      </c>
      <c r="C2962" s="31">
        <v>4</v>
      </c>
      <c r="D2962" s="33">
        <v>1.28</v>
      </c>
    </row>
    <row r="2963" spans="1:4" x14ac:dyDescent="0.25">
      <c r="A2963" s="29" t="s">
        <v>4128</v>
      </c>
      <c r="B2963" s="30" t="s">
        <v>4173</v>
      </c>
      <c r="C2963" s="31">
        <v>4</v>
      </c>
      <c r="D2963" s="33">
        <v>1.59</v>
      </c>
    </row>
    <row r="2964" spans="1:4" x14ac:dyDescent="0.25">
      <c r="A2964" s="29" t="s">
        <v>4129</v>
      </c>
      <c r="B2964" s="30" t="s">
        <v>4173</v>
      </c>
      <c r="C2964" s="31">
        <v>4</v>
      </c>
      <c r="D2964" s="33">
        <v>1.41</v>
      </c>
    </row>
    <row r="2965" spans="1:4" x14ac:dyDescent="0.25">
      <c r="A2965" s="29" t="s">
        <v>4130</v>
      </c>
      <c r="B2965" s="30" t="s">
        <v>4173</v>
      </c>
      <c r="C2965" s="31">
        <v>4</v>
      </c>
      <c r="D2965" s="33">
        <v>1.2</v>
      </c>
    </row>
    <row r="2966" spans="1:4" x14ac:dyDescent="0.25">
      <c r="A2966" s="29" t="s">
        <v>4131</v>
      </c>
      <c r="B2966" s="30" t="s">
        <v>4173</v>
      </c>
      <c r="C2966" s="31">
        <v>4</v>
      </c>
      <c r="D2966" s="33">
        <v>1.2</v>
      </c>
    </row>
    <row r="2967" spans="1:4" x14ac:dyDescent="0.25">
      <c r="A2967" s="29" t="s">
        <v>4132</v>
      </c>
      <c r="B2967" s="30" t="s">
        <v>4173</v>
      </c>
      <c r="C2967" s="31">
        <v>4</v>
      </c>
      <c r="D2967" s="33">
        <v>1.18</v>
      </c>
    </row>
    <row r="2968" spans="1:4" x14ac:dyDescent="0.25">
      <c r="A2968" s="29" t="s">
        <v>4133</v>
      </c>
      <c r="B2968" s="30" t="s">
        <v>4173</v>
      </c>
      <c r="C2968" s="31">
        <v>4</v>
      </c>
      <c r="D2968" s="33">
        <v>1.18</v>
      </c>
    </row>
    <row r="2969" spans="1:4" x14ac:dyDescent="0.25">
      <c r="A2969" s="29" t="s">
        <v>4134</v>
      </c>
      <c r="B2969" s="30" t="s">
        <v>4173</v>
      </c>
      <c r="C2969" s="31">
        <v>4</v>
      </c>
      <c r="D2969" s="33">
        <v>1.2</v>
      </c>
    </row>
    <row r="2970" spans="1:4" x14ac:dyDescent="0.25">
      <c r="A2970" s="29" t="s">
        <v>4135</v>
      </c>
      <c r="B2970" s="30" t="s">
        <v>4173</v>
      </c>
      <c r="C2970" s="31">
        <v>4</v>
      </c>
      <c r="D2970" s="33">
        <v>1.2</v>
      </c>
    </row>
    <row r="2971" spans="1:4" x14ac:dyDescent="0.25">
      <c r="A2971" s="29" t="s">
        <v>4136</v>
      </c>
      <c r="B2971" s="30" t="s">
        <v>4173</v>
      </c>
      <c r="C2971" s="31">
        <v>4</v>
      </c>
      <c r="D2971" s="33">
        <v>1.18</v>
      </c>
    </row>
    <row r="2972" spans="1:4" x14ac:dyDescent="0.25">
      <c r="A2972" s="29" t="s">
        <v>4137</v>
      </c>
      <c r="B2972" s="30" t="s">
        <v>4173</v>
      </c>
      <c r="C2972" s="31">
        <v>4</v>
      </c>
      <c r="D2972" s="33">
        <v>1.18</v>
      </c>
    </row>
    <row r="2973" spans="1:4" x14ac:dyDescent="0.25">
      <c r="A2973" s="29" t="s">
        <v>4138</v>
      </c>
      <c r="B2973" s="30" t="s">
        <v>4173</v>
      </c>
      <c r="C2973" s="31">
        <v>4</v>
      </c>
      <c r="D2973" s="33">
        <v>1.18</v>
      </c>
    </row>
    <row r="2974" spans="1:4" x14ac:dyDescent="0.25">
      <c r="A2974" s="29" t="s">
        <v>4139</v>
      </c>
      <c r="B2974" s="30" t="s">
        <v>4173</v>
      </c>
      <c r="C2974" s="31">
        <v>4</v>
      </c>
      <c r="D2974" s="33">
        <v>1.18</v>
      </c>
    </row>
    <row r="2975" spans="1:4" x14ac:dyDescent="0.25">
      <c r="A2975" s="29" t="s">
        <v>4140</v>
      </c>
      <c r="B2975" s="30" t="s">
        <v>4173</v>
      </c>
      <c r="C2975" s="31">
        <v>4</v>
      </c>
      <c r="D2975" s="33">
        <v>1.18</v>
      </c>
    </row>
    <row r="2976" spans="1:4" x14ac:dyDescent="0.25">
      <c r="A2976" s="29" t="s">
        <v>4141</v>
      </c>
      <c r="B2976" s="30" t="s">
        <v>4173</v>
      </c>
      <c r="C2976" s="31">
        <v>4</v>
      </c>
      <c r="D2976" s="33">
        <v>1.18</v>
      </c>
    </row>
    <row r="2977" spans="1:4" x14ac:dyDescent="0.25">
      <c r="A2977" s="29" t="s">
        <v>4142</v>
      </c>
      <c r="B2977" s="30" t="s">
        <v>4173</v>
      </c>
      <c r="C2977" s="31">
        <v>4</v>
      </c>
      <c r="D2977" s="33">
        <v>1.1499999999999999</v>
      </c>
    </row>
    <row r="2978" spans="1:4" x14ac:dyDescent="0.25">
      <c r="A2978" s="29" t="s">
        <v>4143</v>
      </c>
      <c r="B2978" s="30" t="s">
        <v>4173</v>
      </c>
      <c r="C2978" s="31">
        <v>4</v>
      </c>
      <c r="D2978" s="33">
        <v>1.1499999999999999</v>
      </c>
    </row>
    <row r="2979" spans="1:4" x14ac:dyDescent="0.25">
      <c r="A2979" s="29" t="s">
        <v>4144</v>
      </c>
      <c r="B2979" s="30" t="s">
        <v>4173</v>
      </c>
      <c r="C2979" s="31">
        <v>4</v>
      </c>
      <c r="D2979" s="33">
        <v>1.1499999999999999</v>
      </c>
    </row>
    <row r="2980" spans="1:4" x14ac:dyDescent="0.25">
      <c r="A2980" s="29" t="s">
        <v>4145</v>
      </c>
      <c r="B2980" s="30" t="s">
        <v>4173</v>
      </c>
      <c r="C2980" s="31">
        <v>4</v>
      </c>
      <c r="D2980" s="33">
        <v>1.1499999999999999</v>
      </c>
    </row>
    <row r="2981" spans="1:4" x14ac:dyDescent="0.25">
      <c r="A2981" s="29" t="s">
        <v>4146</v>
      </c>
      <c r="B2981" s="30" t="s">
        <v>4173</v>
      </c>
      <c r="C2981" s="31">
        <v>4</v>
      </c>
      <c r="D2981" s="33">
        <v>1.94</v>
      </c>
    </row>
    <row r="2982" spans="1:4" x14ac:dyDescent="0.25">
      <c r="A2982" s="29" t="s">
        <v>4147</v>
      </c>
      <c r="B2982" s="30" t="s">
        <v>4173</v>
      </c>
      <c r="C2982" s="31">
        <v>4</v>
      </c>
      <c r="D2982" s="33">
        <v>1.77</v>
      </c>
    </row>
    <row r="2983" spans="1:4" x14ac:dyDescent="0.25">
      <c r="A2983" s="29" t="s">
        <v>4148</v>
      </c>
      <c r="B2983" s="30" t="s">
        <v>4173</v>
      </c>
      <c r="C2983" s="31">
        <v>4</v>
      </c>
      <c r="D2983" s="33">
        <v>1.66</v>
      </c>
    </row>
    <row r="2984" spans="1:4" x14ac:dyDescent="0.25">
      <c r="A2984" s="29" t="s">
        <v>4149</v>
      </c>
      <c r="B2984" s="30" t="s">
        <v>4173</v>
      </c>
      <c r="C2984" s="31">
        <v>4</v>
      </c>
      <c r="D2984" s="33">
        <v>1.49</v>
      </c>
    </row>
    <row r="2985" spans="1:4" x14ac:dyDescent="0.25">
      <c r="A2985" s="29" t="s">
        <v>4150</v>
      </c>
      <c r="B2985" s="30" t="s">
        <v>4173</v>
      </c>
      <c r="C2985" s="31">
        <v>4</v>
      </c>
      <c r="D2985" s="33">
        <v>2.23</v>
      </c>
    </row>
    <row r="2986" spans="1:4" x14ac:dyDescent="0.25">
      <c r="A2986" s="29" t="s">
        <v>4151</v>
      </c>
      <c r="B2986" s="30" t="s">
        <v>4173</v>
      </c>
      <c r="C2986" s="31">
        <v>4</v>
      </c>
      <c r="D2986" s="33">
        <v>2.0699999999999998</v>
      </c>
    </row>
    <row r="2987" spans="1:4" x14ac:dyDescent="0.25">
      <c r="A2987" s="29" t="s">
        <v>4152</v>
      </c>
      <c r="B2987" s="30" t="s">
        <v>4173</v>
      </c>
      <c r="C2987" s="31">
        <v>4</v>
      </c>
      <c r="D2987" s="33">
        <v>3.7</v>
      </c>
    </row>
    <row r="2988" spans="1:4" x14ac:dyDescent="0.25">
      <c r="A2988" s="29" t="s">
        <v>4153</v>
      </c>
      <c r="B2988" s="30" t="s">
        <v>4173</v>
      </c>
      <c r="C2988" s="31">
        <v>4</v>
      </c>
      <c r="D2988" s="33">
        <v>2.63</v>
      </c>
    </row>
    <row r="2989" spans="1:4" x14ac:dyDescent="0.25">
      <c r="A2989" s="29" t="s">
        <v>4154</v>
      </c>
      <c r="B2989" s="30" t="s">
        <v>4173</v>
      </c>
      <c r="C2989" s="31">
        <v>4</v>
      </c>
      <c r="D2989" s="33">
        <v>2.89</v>
      </c>
    </row>
    <row r="2990" spans="1:4" x14ac:dyDescent="0.25">
      <c r="A2990" s="29" t="s">
        <v>4155</v>
      </c>
      <c r="B2990" s="30" t="s">
        <v>4173</v>
      </c>
      <c r="C2990" s="31">
        <v>4</v>
      </c>
      <c r="D2990" s="33">
        <v>2.72</v>
      </c>
    </row>
    <row r="2991" spans="1:4" x14ac:dyDescent="0.25">
      <c r="A2991" s="29" t="s">
        <v>4156</v>
      </c>
      <c r="B2991" s="30" t="s">
        <v>4173</v>
      </c>
      <c r="C2991" s="31">
        <v>4</v>
      </c>
      <c r="D2991" s="33">
        <v>1.1599999999999999</v>
      </c>
    </row>
    <row r="2992" spans="1:4" x14ac:dyDescent="0.25">
      <c r="A2992" s="29" t="s">
        <v>4157</v>
      </c>
      <c r="B2992" s="30" t="s">
        <v>4173</v>
      </c>
      <c r="C2992" s="31">
        <v>4</v>
      </c>
      <c r="D2992" s="33">
        <v>1.1499999999999999</v>
      </c>
    </row>
    <row r="2993" spans="1:4" x14ac:dyDescent="0.25">
      <c r="A2993" s="29" t="s">
        <v>4158</v>
      </c>
      <c r="B2993" s="30" t="s">
        <v>4173</v>
      </c>
      <c r="C2993" s="31">
        <v>4</v>
      </c>
      <c r="D2993" s="33">
        <v>1.1499999999999999</v>
      </c>
    </row>
    <row r="2994" spans="1:4" x14ac:dyDescent="0.25">
      <c r="A2994" s="29" t="s">
        <v>4159</v>
      </c>
      <c r="B2994" s="30" t="s">
        <v>4173</v>
      </c>
      <c r="C2994" s="31">
        <v>4</v>
      </c>
      <c r="D2994" s="33">
        <v>1.1499999999999999</v>
      </c>
    </row>
    <row r="2995" spans="1:4" x14ac:dyDescent="0.25">
      <c r="A2995" s="29" t="s">
        <v>4160</v>
      </c>
      <c r="B2995" s="30" t="s">
        <v>4173</v>
      </c>
      <c r="C2995" s="31">
        <v>4</v>
      </c>
      <c r="D2995" s="33">
        <v>1.1599999999999999</v>
      </c>
    </row>
    <row r="2996" spans="1:4" x14ac:dyDescent="0.25">
      <c r="A2996" s="29" t="s">
        <v>4161</v>
      </c>
      <c r="B2996" s="30" t="s">
        <v>4173</v>
      </c>
      <c r="C2996" s="31">
        <v>4</v>
      </c>
      <c r="D2996" s="33">
        <v>1.1499999999999999</v>
      </c>
    </row>
    <row r="2997" spans="1:4" x14ac:dyDescent="0.25">
      <c r="D2997" s="33"/>
    </row>
    <row r="2998" spans="1:4" x14ac:dyDescent="0.25">
      <c r="D2998" s="33"/>
    </row>
    <row r="2999" spans="1:4" x14ac:dyDescent="0.25">
      <c r="D2999" s="33"/>
    </row>
    <row r="3000" spans="1:4" x14ac:dyDescent="0.25">
      <c r="D3000" s="33"/>
    </row>
    <row r="3001" spans="1:4" x14ac:dyDescent="0.25">
      <c r="D3001" s="33"/>
    </row>
    <row r="3002" spans="1:4" x14ac:dyDescent="0.25">
      <c r="D3002" s="33"/>
    </row>
    <row r="3003" spans="1:4" x14ac:dyDescent="0.25">
      <c r="D3003" s="33"/>
    </row>
    <row r="3004" spans="1:4" x14ac:dyDescent="0.25">
      <c r="D3004" s="33"/>
    </row>
    <row r="3005" spans="1:4" x14ac:dyDescent="0.25">
      <c r="D3005" s="33"/>
    </row>
    <row r="3006" spans="1:4" x14ac:dyDescent="0.25">
      <c r="D3006" s="33"/>
    </row>
    <row r="3007" spans="1:4" x14ac:dyDescent="0.25">
      <c r="D3007" s="33"/>
    </row>
    <row r="3008" spans="1:4" x14ac:dyDescent="0.25">
      <c r="D3008" s="33"/>
    </row>
    <row r="3009" spans="4:4" x14ac:dyDescent="0.25">
      <c r="D3009" s="33"/>
    </row>
    <row r="3010" spans="4:4" x14ac:dyDescent="0.25">
      <c r="D3010" s="33"/>
    </row>
    <row r="3011" spans="4:4" x14ac:dyDescent="0.25">
      <c r="D3011" s="33"/>
    </row>
    <row r="3012" spans="4:4" x14ac:dyDescent="0.25">
      <c r="D3012" s="33"/>
    </row>
    <row r="3013" spans="4:4" x14ac:dyDescent="0.25">
      <c r="D3013" s="33"/>
    </row>
    <row r="3014" spans="4:4" x14ac:dyDescent="0.25">
      <c r="D3014" s="33"/>
    </row>
    <row r="3015" spans="4:4" x14ac:dyDescent="0.25">
      <c r="D3015" s="33"/>
    </row>
    <row r="3016" spans="4:4" x14ac:dyDescent="0.25">
      <c r="D3016" s="33"/>
    </row>
    <row r="3017" spans="4:4" x14ac:dyDescent="0.25">
      <c r="D3017" s="33"/>
    </row>
    <row r="3018" spans="4:4" x14ac:dyDescent="0.25">
      <c r="D3018" s="33"/>
    </row>
    <row r="3019" spans="4:4" x14ac:dyDescent="0.25">
      <c r="D3019" s="33"/>
    </row>
    <row r="3020" spans="4:4" x14ac:dyDescent="0.25">
      <c r="D3020" s="33"/>
    </row>
    <row r="3021" spans="4:4" x14ac:dyDescent="0.25">
      <c r="D3021" s="33"/>
    </row>
    <row r="3022" spans="4:4" x14ac:dyDescent="0.25">
      <c r="D3022" s="33"/>
    </row>
    <row r="3023" spans="4:4" x14ac:dyDescent="0.25">
      <c r="D3023" s="33"/>
    </row>
    <row r="3024" spans="4:4" x14ac:dyDescent="0.25">
      <c r="D3024" s="33"/>
    </row>
    <row r="3025" spans="4:4" x14ac:dyDescent="0.25">
      <c r="D3025" s="33"/>
    </row>
    <row r="3026" spans="4:4" x14ac:dyDescent="0.25">
      <c r="D3026" s="33"/>
    </row>
    <row r="3027" spans="4:4" x14ac:dyDescent="0.25">
      <c r="D3027" s="33"/>
    </row>
    <row r="3028" spans="4:4" x14ac:dyDescent="0.25">
      <c r="D3028" s="33"/>
    </row>
    <row r="3029" spans="4:4" x14ac:dyDescent="0.25">
      <c r="D3029" s="33"/>
    </row>
    <row r="3030" spans="4:4" x14ac:dyDescent="0.25">
      <c r="D3030" s="33"/>
    </row>
    <row r="3031" spans="4:4" x14ac:dyDescent="0.25">
      <c r="D3031" s="33"/>
    </row>
    <row r="3032" spans="4:4" x14ac:dyDescent="0.25">
      <c r="D3032" s="33"/>
    </row>
    <row r="3033" spans="4:4" x14ac:dyDescent="0.25">
      <c r="D3033" s="33"/>
    </row>
    <row r="3034" spans="4:4" x14ac:dyDescent="0.25">
      <c r="D3034" s="33"/>
    </row>
    <row r="3035" spans="4:4" x14ac:dyDescent="0.25">
      <c r="D3035" s="33"/>
    </row>
    <row r="3036" spans="4:4" x14ac:dyDescent="0.25">
      <c r="D3036" s="33"/>
    </row>
    <row r="3037" spans="4:4" x14ac:dyDescent="0.25">
      <c r="D3037" s="33"/>
    </row>
    <row r="3038" spans="4:4" x14ac:dyDescent="0.25">
      <c r="D3038" s="33"/>
    </row>
    <row r="3039" spans="4:4" x14ac:dyDescent="0.25">
      <c r="D3039" s="33"/>
    </row>
    <row r="3040" spans="4:4" x14ac:dyDescent="0.25">
      <c r="D3040" s="33"/>
    </row>
    <row r="3041" spans="4:4" x14ac:dyDescent="0.25">
      <c r="D3041" s="33"/>
    </row>
    <row r="3042" spans="4:4" x14ac:dyDescent="0.25">
      <c r="D3042" s="33"/>
    </row>
    <row r="3043" spans="4:4" x14ac:dyDescent="0.25">
      <c r="D3043" s="33"/>
    </row>
    <row r="3044" spans="4:4" x14ac:dyDescent="0.25">
      <c r="D3044" s="33"/>
    </row>
    <row r="3045" spans="4:4" x14ac:dyDescent="0.25">
      <c r="D3045" s="33"/>
    </row>
    <row r="3046" spans="4:4" x14ac:dyDescent="0.25">
      <c r="D3046" s="33"/>
    </row>
    <row r="3047" spans="4:4" x14ac:dyDescent="0.25">
      <c r="D3047" s="33"/>
    </row>
    <row r="3048" spans="4:4" x14ac:dyDescent="0.25">
      <c r="D3048" s="33"/>
    </row>
    <row r="3049" spans="4:4" x14ac:dyDescent="0.25">
      <c r="D3049" s="33"/>
    </row>
    <row r="3050" spans="4:4" x14ac:dyDescent="0.25">
      <c r="D3050" s="33"/>
    </row>
    <row r="3051" spans="4:4" x14ac:dyDescent="0.25">
      <c r="D3051" s="33"/>
    </row>
    <row r="3052" spans="4:4" x14ac:dyDescent="0.25">
      <c r="D3052" s="33"/>
    </row>
    <row r="3053" spans="4:4" x14ac:dyDescent="0.25">
      <c r="D3053" s="33"/>
    </row>
    <row r="3054" spans="4:4" x14ac:dyDescent="0.25">
      <c r="D3054" s="33"/>
    </row>
    <row r="3055" spans="4:4" x14ac:dyDescent="0.25">
      <c r="D3055" s="33"/>
    </row>
    <row r="3056" spans="4:4" x14ac:dyDescent="0.25">
      <c r="D3056" s="33"/>
    </row>
    <row r="3057" spans="4:4" x14ac:dyDescent="0.25">
      <c r="D3057" s="33"/>
    </row>
    <row r="3058" spans="4:4" x14ac:dyDescent="0.25">
      <c r="D3058" s="33"/>
    </row>
    <row r="3059" spans="4:4" x14ac:dyDescent="0.25">
      <c r="D3059" s="33"/>
    </row>
    <row r="3060" spans="4:4" x14ac:dyDescent="0.25">
      <c r="D3060" s="33"/>
    </row>
    <row r="3061" spans="4:4" x14ac:dyDescent="0.25">
      <c r="D3061" s="33"/>
    </row>
    <row r="3062" spans="4:4" x14ac:dyDescent="0.25">
      <c r="D3062" s="33"/>
    </row>
    <row r="3063" spans="4:4" x14ac:dyDescent="0.25">
      <c r="D3063" s="33"/>
    </row>
    <row r="3064" spans="4:4" x14ac:dyDescent="0.25">
      <c r="D3064" s="33"/>
    </row>
    <row r="3065" spans="4:4" x14ac:dyDescent="0.25">
      <c r="D3065" s="33"/>
    </row>
    <row r="3066" spans="4:4" x14ac:dyDescent="0.25">
      <c r="D3066" s="33"/>
    </row>
    <row r="3067" spans="4:4" x14ac:dyDescent="0.25">
      <c r="D3067" s="33"/>
    </row>
    <row r="3068" spans="4:4" x14ac:dyDescent="0.25">
      <c r="D3068" s="33"/>
    </row>
    <row r="3069" spans="4:4" x14ac:dyDescent="0.25">
      <c r="D3069" s="33"/>
    </row>
    <row r="3070" spans="4:4" x14ac:dyDescent="0.25">
      <c r="D3070" s="33"/>
    </row>
    <row r="3071" spans="4:4" x14ac:dyDescent="0.25">
      <c r="D3071" s="33"/>
    </row>
    <row r="3072" spans="4:4" x14ac:dyDescent="0.25">
      <c r="D3072" s="33"/>
    </row>
    <row r="3073" spans="4:4" x14ac:dyDescent="0.25">
      <c r="D3073" s="33"/>
    </row>
    <row r="3074" spans="4:4" x14ac:dyDescent="0.25">
      <c r="D3074" s="33"/>
    </row>
    <row r="3075" spans="4:4" x14ac:dyDescent="0.25">
      <c r="D3075" s="33"/>
    </row>
    <row r="3076" spans="4:4" x14ac:dyDescent="0.25">
      <c r="D3076" s="33"/>
    </row>
    <row r="3077" spans="4:4" x14ac:dyDescent="0.25">
      <c r="D3077" s="33"/>
    </row>
    <row r="3078" spans="4:4" x14ac:dyDescent="0.25">
      <c r="D3078" s="33"/>
    </row>
    <row r="3079" spans="4:4" x14ac:dyDescent="0.25">
      <c r="D3079" s="33"/>
    </row>
    <row r="3080" spans="4:4" x14ac:dyDescent="0.25">
      <c r="D3080" s="33"/>
    </row>
    <row r="3081" spans="4:4" x14ac:dyDescent="0.25">
      <c r="D3081" s="33"/>
    </row>
    <row r="3082" spans="4:4" x14ac:dyDescent="0.25">
      <c r="D3082" s="33"/>
    </row>
    <row r="3083" spans="4:4" x14ac:dyDescent="0.25">
      <c r="D3083" s="33"/>
    </row>
    <row r="3084" spans="4:4" x14ac:dyDescent="0.25">
      <c r="D3084" s="33"/>
    </row>
    <row r="3085" spans="4:4" x14ac:dyDescent="0.25">
      <c r="D3085" s="33"/>
    </row>
    <row r="3086" spans="4:4" x14ac:dyDescent="0.25">
      <c r="D3086" s="33"/>
    </row>
    <row r="3087" spans="4:4" x14ac:dyDescent="0.25">
      <c r="D3087" s="33"/>
    </row>
    <row r="3088" spans="4:4" x14ac:dyDescent="0.25">
      <c r="D3088" s="33"/>
    </row>
    <row r="3089" spans="4:4" x14ac:dyDescent="0.25">
      <c r="D3089" s="33"/>
    </row>
    <row r="3090" spans="4:4" x14ac:dyDescent="0.25">
      <c r="D3090" s="33"/>
    </row>
    <row r="3091" spans="4:4" x14ac:dyDescent="0.25">
      <c r="D3091" s="33"/>
    </row>
    <row r="3092" spans="4:4" x14ac:dyDescent="0.25">
      <c r="D3092" s="33"/>
    </row>
    <row r="3093" spans="4:4" x14ac:dyDescent="0.25">
      <c r="D3093" s="33"/>
    </row>
    <row r="3094" spans="4:4" x14ac:dyDescent="0.25">
      <c r="D3094" s="33"/>
    </row>
    <row r="3095" spans="4:4" x14ac:dyDescent="0.25">
      <c r="D3095" s="33"/>
    </row>
    <row r="3096" spans="4:4" x14ac:dyDescent="0.25">
      <c r="D3096" s="33"/>
    </row>
    <row r="3097" spans="4:4" x14ac:dyDescent="0.25">
      <c r="D3097" s="33"/>
    </row>
    <row r="3098" spans="4:4" x14ac:dyDescent="0.25">
      <c r="D3098" s="33"/>
    </row>
    <row r="3099" spans="4:4" x14ac:dyDescent="0.25">
      <c r="D3099" s="33"/>
    </row>
    <row r="3100" spans="4:4" x14ac:dyDescent="0.25">
      <c r="D3100" s="33"/>
    </row>
    <row r="3101" spans="4:4" x14ac:dyDescent="0.25">
      <c r="D3101" s="33"/>
    </row>
    <row r="3102" spans="4:4" x14ac:dyDescent="0.25">
      <c r="D3102" s="33"/>
    </row>
    <row r="3103" spans="4:4" x14ac:dyDescent="0.25">
      <c r="D3103" s="33"/>
    </row>
    <row r="3104" spans="4:4" x14ac:dyDescent="0.25">
      <c r="D3104" s="33"/>
    </row>
    <row r="3105" spans="4:4" x14ac:dyDescent="0.25">
      <c r="D3105" s="33"/>
    </row>
    <row r="3106" spans="4:4" x14ac:dyDescent="0.25">
      <c r="D3106" s="33"/>
    </row>
    <row r="3107" spans="4:4" x14ac:dyDescent="0.25">
      <c r="D3107" s="33"/>
    </row>
    <row r="3108" spans="4:4" x14ac:dyDescent="0.25">
      <c r="D3108" s="33"/>
    </row>
    <row r="3109" spans="4:4" x14ac:dyDescent="0.25">
      <c r="D3109" s="33"/>
    </row>
    <row r="3110" spans="4:4" x14ac:dyDescent="0.25">
      <c r="D3110" s="33"/>
    </row>
    <row r="3111" spans="4:4" x14ac:dyDescent="0.25">
      <c r="D3111" s="33"/>
    </row>
    <row r="3112" spans="4:4" x14ac:dyDescent="0.25">
      <c r="D3112" s="33"/>
    </row>
    <row r="3113" spans="4:4" x14ac:dyDescent="0.25">
      <c r="D3113" s="33"/>
    </row>
    <row r="3114" spans="4:4" x14ac:dyDescent="0.25">
      <c r="D3114" s="33"/>
    </row>
    <row r="3115" spans="4:4" x14ac:dyDescent="0.25">
      <c r="D3115" s="33"/>
    </row>
    <row r="3116" spans="4:4" x14ac:dyDescent="0.25">
      <c r="D3116" s="33"/>
    </row>
    <row r="3117" spans="4:4" x14ac:dyDescent="0.25">
      <c r="D3117" s="33"/>
    </row>
    <row r="3118" spans="4:4" x14ac:dyDescent="0.25">
      <c r="D3118" s="33"/>
    </row>
    <row r="3119" spans="4:4" x14ac:dyDescent="0.25">
      <c r="D3119" s="33"/>
    </row>
    <row r="3120" spans="4:4" x14ac:dyDescent="0.25">
      <c r="D3120" s="33"/>
    </row>
    <row r="3121" spans="4:4" x14ac:dyDescent="0.25">
      <c r="D3121" s="33"/>
    </row>
    <row r="3122" spans="4:4" x14ac:dyDescent="0.25">
      <c r="D3122" s="33"/>
    </row>
    <row r="3123" spans="4:4" x14ac:dyDescent="0.25">
      <c r="D3123" s="33"/>
    </row>
    <row r="3124" spans="4:4" x14ac:dyDescent="0.25">
      <c r="D3124" s="33"/>
    </row>
    <row r="3125" spans="4:4" x14ac:dyDescent="0.25">
      <c r="D3125" s="33"/>
    </row>
    <row r="3126" spans="4:4" x14ac:dyDescent="0.25">
      <c r="D3126" s="33"/>
    </row>
    <row r="3127" spans="4:4" x14ac:dyDescent="0.25">
      <c r="D3127" s="33"/>
    </row>
    <row r="3128" spans="4:4" x14ac:dyDescent="0.25">
      <c r="D3128" s="33"/>
    </row>
    <row r="3129" spans="4:4" x14ac:dyDescent="0.25">
      <c r="D3129" s="33"/>
    </row>
    <row r="3130" spans="4:4" x14ac:dyDescent="0.25">
      <c r="D3130" s="33"/>
    </row>
    <row r="3131" spans="4:4" x14ac:dyDescent="0.25">
      <c r="D3131" s="33"/>
    </row>
    <row r="3132" spans="4:4" x14ac:dyDescent="0.25">
      <c r="D3132" s="33"/>
    </row>
    <row r="3133" spans="4:4" x14ac:dyDescent="0.25">
      <c r="D3133" s="33"/>
    </row>
    <row r="3134" spans="4:4" x14ac:dyDescent="0.25">
      <c r="D3134" s="33"/>
    </row>
    <row r="3135" spans="4:4" x14ac:dyDescent="0.25">
      <c r="D3135" s="33"/>
    </row>
    <row r="3136" spans="4:4" x14ac:dyDescent="0.25">
      <c r="D3136" s="33"/>
    </row>
    <row r="3137" spans="4:4" x14ac:dyDescent="0.25">
      <c r="D3137" s="33"/>
    </row>
    <row r="3138" spans="4:4" x14ac:dyDescent="0.25">
      <c r="D3138" s="33"/>
    </row>
    <row r="3139" spans="4:4" x14ac:dyDescent="0.25">
      <c r="D3139" s="33"/>
    </row>
    <row r="3140" spans="4:4" x14ac:dyDescent="0.25">
      <c r="D3140" s="33"/>
    </row>
    <row r="3141" spans="4:4" x14ac:dyDescent="0.25">
      <c r="D3141" s="33"/>
    </row>
    <row r="3142" spans="4:4" x14ac:dyDescent="0.25">
      <c r="D3142" s="33"/>
    </row>
    <row r="3143" spans="4:4" x14ac:dyDescent="0.25">
      <c r="D3143" s="33"/>
    </row>
    <row r="3144" spans="4:4" x14ac:dyDescent="0.25">
      <c r="D3144" s="33"/>
    </row>
    <row r="3145" spans="4:4" x14ac:dyDescent="0.25">
      <c r="D3145" s="33"/>
    </row>
    <row r="3146" spans="4:4" x14ac:dyDescent="0.25">
      <c r="D3146" s="33"/>
    </row>
    <row r="3147" spans="4:4" x14ac:dyDescent="0.25">
      <c r="D3147" s="33"/>
    </row>
    <row r="3148" spans="4:4" x14ac:dyDescent="0.25">
      <c r="D3148" s="33"/>
    </row>
    <row r="3149" spans="4:4" x14ac:dyDescent="0.25">
      <c r="D3149" s="33"/>
    </row>
    <row r="3150" spans="4:4" x14ac:dyDescent="0.25">
      <c r="D3150" s="33"/>
    </row>
    <row r="3151" spans="4:4" x14ac:dyDescent="0.25">
      <c r="D3151" s="33"/>
    </row>
    <row r="3152" spans="4:4" x14ac:dyDescent="0.25">
      <c r="D3152" s="33"/>
    </row>
    <row r="3153" spans="4:4" x14ac:dyDescent="0.25">
      <c r="D3153" s="33"/>
    </row>
    <row r="3154" spans="4:4" x14ac:dyDescent="0.25">
      <c r="D3154" s="33"/>
    </row>
    <row r="3155" spans="4:4" x14ac:dyDescent="0.25">
      <c r="D3155" s="33"/>
    </row>
    <row r="3156" spans="4:4" x14ac:dyDescent="0.25">
      <c r="D3156" s="33"/>
    </row>
    <row r="3157" spans="4:4" x14ac:dyDescent="0.25">
      <c r="D3157" s="33"/>
    </row>
    <row r="3158" spans="4:4" x14ac:dyDescent="0.25">
      <c r="D3158" s="33"/>
    </row>
    <row r="3159" spans="4:4" x14ac:dyDescent="0.25">
      <c r="D3159" s="33"/>
    </row>
    <row r="3160" spans="4:4" x14ac:dyDescent="0.25">
      <c r="D3160" s="33"/>
    </row>
    <row r="3161" spans="4:4" x14ac:dyDescent="0.25">
      <c r="D3161" s="33"/>
    </row>
    <row r="3162" spans="4:4" x14ac:dyDescent="0.25">
      <c r="D3162" s="33"/>
    </row>
    <row r="3163" spans="4:4" x14ac:dyDescent="0.25">
      <c r="D3163" s="33"/>
    </row>
    <row r="3164" spans="4:4" x14ac:dyDescent="0.25">
      <c r="D3164" s="33"/>
    </row>
    <row r="3165" spans="4:4" x14ac:dyDescent="0.25">
      <c r="D3165" s="33"/>
    </row>
    <row r="3166" spans="4:4" x14ac:dyDescent="0.25">
      <c r="D3166" s="33"/>
    </row>
    <row r="3167" spans="4:4" x14ac:dyDescent="0.25">
      <c r="D3167" s="33"/>
    </row>
    <row r="3168" spans="4:4" x14ac:dyDescent="0.25">
      <c r="D3168" s="33"/>
    </row>
    <row r="3169" spans="4:4" x14ac:dyDescent="0.25">
      <c r="D3169" s="33"/>
    </row>
    <row r="3170" spans="4:4" x14ac:dyDescent="0.25">
      <c r="D3170" s="33"/>
    </row>
    <row r="3171" spans="4:4" x14ac:dyDescent="0.25">
      <c r="D3171" s="33"/>
    </row>
    <row r="3172" spans="4:4" x14ac:dyDescent="0.25">
      <c r="D3172" s="33"/>
    </row>
    <row r="3173" spans="4:4" x14ac:dyDescent="0.25">
      <c r="D3173" s="33"/>
    </row>
    <row r="3174" spans="4:4" x14ac:dyDescent="0.25">
      <c r="D3174" s="33"/>
    </row>
    <row r="3175" spans="4:4" x14ac:dyDescent="0.25">
      <c r="D3175" s="33"/>
    </row>
    <row r="3176" spans="4:4" x14ac:dyDescent="0.25">
      <c r="D3176" s="33"/>
    </row>
    <row r="3177" spans="4:4" x14ac:dyDescent="0.25">
      <c r="D3177" s="33"/>
    </row>
    <row r="3178" spans="4:4" x14ac:dyDescent="0.25">
      <c r="D3178" s="33"/>
    </row>
    <row r="3179" spans="4:4" x14ac:dyDescent="0.25">
      <c r="D3179" s="33"/>
    </row>
    <row r="3180" spans="4:4" x14ac:dyDescent="0.25">
      <c r="D3180" s="33"/>
    </row>
    <row r="3181" spans="4:4" x14ac:dyDescent="0.25">
      <c r="D3181" s="33"/>
    </row>
    <row r="3182" spans="4:4" x14ac:dyDescent="0.25">
      <c r="D3182" s="33"/>
    </row>
    <row r="3183" spans="4:4" x14ac:dyDescent="0.25">
      <c r="D3183" s="33"/>
    </row>
    <row r="3184" spans="4:4" x14ac:dyDescent="0.25">
      <c r="D3184" s="33"/>
    </row>
    <row r="3185" spans="4:4" x14ac:dyDescent="0.25">
      <c r="D3185" s="33"/>
    </row>
    <row r="3186" spans="4:4" x14ac:dyDescent="0.25">
      <c r="D3186" s="33"/>
    </row>
    <row r="3187" spans="4:4" x14ac:dyDescent="0.25">
      <c r="D3187" s="33"/>
    </row>
    <row r="3188" spans="4:4" x14ac:dyDescent="0.25">
      <c r="D3188" s="33"/>
    </row>
    <row r="3189" spans="4:4" x14ac:dyDescent="0.25">
      <c r="D3189" s="33"/>
    </row>
    <row r="3190" spans="4:4" x14ac:dyDescent="0.25">
      <c r="D3190" s="33"/>
    </row>
    <row r="3191" spans="4:4" x14ac:dyDescent="0.25">
      <c r="D3191" s="33"/>
    </row>
    <row r="3192" spans="4:4" x14ac:dyDescent="0.25">
      <c r="D3192" s="33"/>
    </row>
    <row r="3193" spans="4:4" x14ac:dyDescent="0.25">
      <c r="D3193" s="33"/>
    </row>
    <row r="3194" spans="4:4" x14ac:dyDescent="0.25">
      <c r="D3194" s="33"/>
    </row>
    <row r="3195" spans="4:4" x14ac:dyDescent="0.25">
      <c r="D3195" s="33"/>
    </row>
    <row r="3196" spans="4:4" x14ac:dyDescent="0.25">
      <c r="D3196" s="33"/>
    </row>
    <row r="3197" spans="4:4" x14ac:dyDescent="0.25">
      <c r="D3197" s="33"/>
    </row>
    <row r="3198" spans="4:4" x14ac:dyDescent="0.25">
      <c r="D3198" s="33"/>
    </row>
    <row r="3199" spans="4:4" x14ac:dyDescent="0.25">
      <c r="D3199" s="33"/>
    </row>
    <row r="3200" spans="4:4" x14ac:dyDescent="0.25">
      <c r="D3200" s="33"/>
    </row>
    <row r="3201" spans="4:4" x14ac:dyDescent="0.25">
      <c r="D3201" s="33"/>
    </row>
    <row r="3202" spans="4:4" x14ac:dyDescent="0.25">
      <c r="D3202" s="33"/>
    </row>
    <row r="3203" spans="4:4" x14ac:dyDescent="0.25">
      <c r="D3203" s="33"/>
    </row>
    <row r="3204" spans="4:4" x14ac:dyDescent="0.25">
      <c r="D3204" s="33"/>
    </row>
    <row r="3205" spans="4:4" x14ac:dyDescent="0.25">
      <c r="D3205" s="33"/>
    </row>
    <row r="3206" spans="4:4" x14ac:dyDescent="0.25">
      <c r="D3206" s="33"/>
    </row>
    <row r="3207" spans="4:4" x14ac:dyDescent="0.25">
      <c r="D3207" s="33"/>
    </row>
    <row r="3208" spans="4:4" x14ac:dyDescent="0.25">
      <c r="D3208" s="33"/>
    </row>
    <row r="3209" spans="4:4" x14ac:dyDescent="0.25">
      <c r="D3209" s="33"/>
    </row>
    <row r="3210" spans="4:4" x14ac:dyDescent="0.25">
      <c r="D3210" s="33"/>
    </row>
    <row r="3211" spans="4:4" x14ac:dyDescent="0.25">
      <c r="D3211" s="33"/>
    </row>
    <row r="3212" spans="4:4" x14ac:dyDescent="0.25">
      <c r="D3212" s="33"/>
    </row>
    <row r="3213" spans="4:4" x14ac:dyDescent="0.25">
      <c r="D3213" s="33"/>
    </row>
    <row r="3214" spans="4:4" x14ac:dyDescent="0.25">
      <c r="D3214" s="33"/>
    </row>
    <row r="3215" spans="4:4" x14ac:dyDescent="0.25">
      <c r="D3215" s="33"/>
    </row>
    <row r="3216" spans="4:4" x14ac:dyDescent="0.25">
      <c r="D3216" s="33"/>
    </row>
    <row r="3217" spans="4:4" x14ac:dyDescent="0.25">
      <c r="D3217" s="33"/>
    </row>
    <row r="3218" spans="4:4" x14ac:dyDescent="0.25">
      <c r="D3218" s="33"/>
    </row>
    <row r="3219" spans="4:4" x14ac:dyDescent="0.25">
      <c r="D3219" s="33"/>
    </row>
    <row r="3220" spans="4:4" x14ac:dyDescent="0.25">
      <c r="D3220" s="33"/>
    </row>
    <row r="3221" spans="4:4" x14ac:dyDescent="0.25">
      <c r="D3221" s="33"/>
    </row>
    <row r="3222" spans="4:4" x14ac:dyDescent="0.25">
      <c r="D3222" s="33"/>
    </row>
    <row r="3223" spans="4:4" x14ac:dyDescent="0.25">
      <c r="D3223" s="33"/>
    </row>
    <row r="3224" spans="4:4" x14ac:dyDescent="0.25">
      <c r="D3224" s="33"/>
    </row>
    <row r="3225" spans="4:4" x14ac:dyDescent="0.25">
      <c r="D3225" s="33"/>
    </row>
    <row r="3226" spans="4:4" x14ac:dyDescent="0.25">
      <c r="D3226" s="33"/>
    </row>
    <row r="3227" spans="4:4" x14ac:dyDescent="0.25">
      <c r="D3227" s="33"/>
    </row>
    <row r="3228" spans="4:4" x14ac:dyDescent="0.25">
      <c r="D3228" s="33"/>
    </row>
    <row r="3229" spans="4:4" x14ac:dyDescent="0.25">
      <c r="D3229" s="33"/>
    </row>
    <row r="3230" spans="4:4" x14ac:dyDescent="0.25">
      <c r="D3230" s="33"/>
    </row>
    <row r="3231" spans="4:4" x14ac:dyDescent="0.25">
      <c r="D3231" s="33"/>
    </row>
    <row r="3232" spans="4:4" x14ac:dyDescent="0.25">
      <c r="D3232" s="33"/>
    </row>
    <row r="3233" spans="4:4" x14ac:dyDescent="0.25">
      <c r="D3233" s="33"/>
    </row>
    <row r="3234" spans="4:4" x14ac:dyDescent="0.25">
      <c r="D3234" s="33"/>
    </row>
    <row r="3235" spans="4:4" x14ac:dyDescent="0.25">
      <c r="D3235" s="33"/>
    </row>
    <row r="3236" spans="4:4" x14ac:dyDescent="0.25">
      <c r="D3236" s="33"/>
    </row>
    <row r="3237" spans="4:4" x14ac:dyDescent="0.25">
      <c r="D3237" s="33"/>
    </row>
    <row r="3238" spans="4:4" x14ac:dyDescent="0.25">
      <c r="D3238" s="33"/>
    </row>
    <row r="3239" spans="4:4" x14ac:dyDescent="0.25">
      <c r="D3239" s="33"/>
    </row>
    <row r="3240" spans="4:4" x14ac:dyDescent="0.25">
      <c r="D3240" s="33"/>
    </row>
    <row r="3241" spans="4:4" x14ac:dyDescent="0.25">
      <c r="D3241" s="33"/>
    </row>
    <row r="3242" spans="4:4" x14ac:dyDescent="0.25">
      <c r="D3242" s="33"/>
    </row>
    <row r="3243" spans="4:4" x14ac:dyDescent="0.25">
      <c r="D3243" s="33"/>
    </row>
    <row r="3244" spans="4:4" x14ac:dyDescent="0.25">
      <c r="D3244" s="33"/>
    </row>
    <row r="3245" spans="4:4" x14ac:dyDescent="0.25">
      <c r="D3245" s="33"/>
    </row>
    <row r="3246" spans="4:4" x14ac:dyDescent="0.25">
      <c r="D3246" s="33"/>
    </row>
    <row r="3247" spans="4:4" x14ac:dyDescent="0.25">
      <c r="D3247" s="33"/>
    </row>
    <row r="3248" spans="4:4" x14ac:dyDescent="0.25">
      <c r="D3248" s="33"/>
    </row>
    <row r="3249" spans="4:4" x14ac:dyDescent="0.25">
      <c r="D3249" s="33"/>
    </row>
    <row r="3250" spans="4:4" x14ac:dyDescent="0.25">
      <c r="D3250" s="33"/>
    </row>
    <row r="3251" spans="4:4" x14ac:dyDescent="0.25">
      <c r="D3251" s="33"/>
    </row>
    <row r="3252" spans="4:4" x14ac:dyDescent="0.25">
      <c r="D3252" s="33"/>
    </row>
    <row r="3253" spans="4:4" x14ac:dyDescent="0.25">
      <c r="D3253" s="33"/>
    </row>
    <row r="3254" spans="4:4" x14ac:dyDescent="0.25">
      <c r="D3254" s="33"/>
    </row>
    <row r="3255" spans="4:4" x14ac:dyDescent="0.25">
      <c r="D3255" s="33"/>
    </row>
    <row r="3256" spans="4:4" x14ac:dyDescent="0.25">
      <c r="D3256" s="33"/>
    </row>
    <row r="3257" spans="4:4" x14ac:dyDescent="0.25">
      <c r="D3257" s="33"/>
    </row>
    <row r="3258" spans="4:4" x14ac:dyDescent="0.25">
      <c r="D3258" s="33"/>
    </row>
    <row r="3259" spans="4:4" x14ac:dyDescent="0.25">
      <c r="D3259" s="33"/>
    </row>
    <row r="3260" spans="4:4" x14ac:dyDescent="0.25">
      <c r="D3260" s="33"/>
    </row>
    <row r="3261" spans="4:4" x14ac:dyDescent="0.25">
      <c r="D3261" s="33"/>
    </row>
    <row r="3262" spans="4:4" x14ac:dyDescent="0.25">
      <c r="D3262" s="33"/>
    </row>
    <row r="3263" spans="4:4" x14ac:dyDescent="0.25">
      <c r="D3263" s="33"/>
    </row>
    <row r="3264" spans="4:4" x14ac:dyDescent="0.25">
      <c r="D3264" s="33"/>
    </row>
    <row r="3265" spans="4:4" x14ac:dyDescent="0.25">
      <c r="D3265" s="33"/>
    </row>
    <row r="3266" spans="4:4" x14ac:dyDescent="0.25">
      <c r="D3266" s="33"/>
    </row>
    <row r="3267" spans="4:4" x14ac:dyDescent="0.25">
      <c r="D3267" s="33"/>
    </row>
    <row r="3268" spans="4:4" x14ac:dyDescent="0.25">
      <c r="D3268" s="33"/>
    </row>
    <row r="3269" spans="4:4" x14ac:dyDescent="0.25">
      <c r="D3269" s="33"/>
    </row>
  </sheetData>
  <sheetProtection algorithmName="SHA-512" hashValue="4ehm4fHPw86bvJEur6Be1AujRO4VeOKyYXkxGcT/TehlQ0OROCb2g81DV6UuuXJEfKjvIRyd7dWdY8KKG0N1Gg==" saltValue="Iw1IGJ+NQefvSOSzu2S/8A==" spinCount="100000" sheet="1" objects="1" scenarios="1"/>
  <mergeCells count="20">
    <mergeCell ref="I1:S1"/>
    <mergeCell ref="I16:S16"/>
    <mergeCell ref="I17:S17"/>
    <mergeCell ref="I18:S18"/>
    <mergeCell ref="I19:S19"/>
    <mergeCell ref="I6:S6"/>
    <mergeCell ref="I7:S7"/>
    <mergeCell ref="I8:S8"/>
    <mergeCell ref="I9:S9"/>
    <mergeCell ref="I10:S10"/>
    <mergeCell ref="I3:S3"/>
    <mergeCell ref="I4:S4"/>
    <mergeCell ref="I5:S5"/>
    <mergeCell ref="I11:S11"/>
    <mergeCell ref="I12:S12"/>
    <mergeCell ref="I13:S13"/>
    <mergeCell ref="I14:S14"/>
    <mergeCell ref="I15:S15"/>
    <mergeCell ref="I21:S23"/>
    <mergeCell ref="I20:S20"/>
  </mergeCells>
  <phoneticPr fontId="15" type="noConversion"/>
  <pageMargins left="0.7" right="0.7" top="0.78740157499999996" bottom="0.78740157499999996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90EB4-7848-4246-8416-7BE0933C7051}">
  <sheetPr codeName="List3"/>
  <dimension ref="A1"/>
  <sheetViews>
    <sheetView workbookViewId="0">
      <selection activeCell="F24" sqref="F24"/>
    </sheetView>
  </sheetViews>
  <sheetFormatPr defaultRowHeight="13.2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11</vt:i4>
      </vt:variant>
    </vt:vector>
  </HeadingPairs>
  <TitlesOfParts>
    <vt:vector size="15" baseType="lpstr">
      <vt:lpstr>Výpočet odvodů od 1.7.2024</vt:lpstr>
      <vt:lpstr>Faktory ŽP+vyhl 48-2021 Sb.</vt:lpstr>
      <vt:lpstr>Mapovací tabulka</vt:lpstr>
      <vt:lpstr>-</vt:lpstr>
      <vt:lpstr>bpej_all</vt:lpstr>
      <vt:lpstr>bpej_cena</vt:lpstr>
      <vt:lpstr>bpej_trida</vt:lpstr>
      <vt:lpstr>eko_faktory</vt:lpstr>
      <vt:lpstr>koef_cena</vt:lpstr>
      <vt:lpstr>Koeficienty</vt:lpstr>
      <vt:lpstr>MapovaciTabulka</vt:lpstr>
      <vt:lpstr>trida_koef</vt:lpstr>
      <vt:lpstr>Trida1</vt:lpstr>
      <vt:lpstr>Tridy_ochrany</vt:lpstr>
      <vt:lpstr>viiv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Škamradová</dc:creator>
  <cp:lastModifiedBy>Matějík Tomáš (MMB_OVLHZ)</cp:lastModifiedBy>
  <cp:lastPrinted>2024-09-22T10:19:00Z</cp:lastPrinted>
  <dcterms:created xsi:type="dcterms:W3CDTF">2001-11-02T08:58:19Z</dcterms:created>
  <dcterms:modified xsi:type="dcterms:W3CDTF">2024-10-02T06:38:05Z</dcterms:modified>
</cp:coreProperties>
</file>